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ngo\Downloads\"/>
    </mc:Choice>
  </mc:AlternateContent>
  <xr:revisionPtr revIDLastSave="0" documentId="13_ncr:1_{DF53295C-72B9-4C5D-B642-870E07009CDA}" xr6:coauthVersionLast="47" xr6:coauthVersionMax="47" xr10:uidLastSave="{00000000-0000-0000-0000-000000000000}"/>
  <bookViews>
    <workbookView xWindow="-120" yWindow="-120" windowWidth="29040" windowHeight="15720" xr2:uid="{9214C9CF-2420-4E5A-B2B3-912EE0478917}"/>
  </bookViews>
  <sheets>
    <sheet name="Time &amp; Materials Proposal" sheetId="1" r:id="rId1"/>
  </sheets>
  <definedNames>
    <definedName name="_xlnm.Print_Area" localSheetId="0">'Time &amp; Materials Proposal'!$A$3:$K$33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  <c r="E26" i="1"/>
  <c r="E27" i="1"/>
  <c r="E28" i="1"/>
  <c r="E29" i="1"/>
  <c r="E30" i="1"/>
  <c r="E31" i="1"/>
  <c r="E12" i="1"/>
  <c r="E13" i="1"/>
  <c r="E14" i="1"/>
  <c r="E15" i="1"/>
  <c r="E16" i="1"/>
  <c r="E17" i="1"/>
  <c r="E18" i="1"/>
  <c r="E19" i="1"/>
  <c r="E11" i="1"/>
  <c r="E20" i="1" l="1"/>
  <c r="E32" i="1"/>
  <c r="E34" i="1" l="1"/>
</calcChain>
</file>

<file path=xl/sharedStrings.xml><?xml version="1.0" encoding="utf-8"?>
<sst xmlns="http://schemas.openxmlformats.org/spreadsheetml/2006/main" count="57" uniqueCount="27">
  <si>
    <t>Unit Type</t>
  </si>
  <si>
    <t>Days</t>
  </si>
  <si>
    <t>Remarks</t>
  </si>
  <si>
    <t>Person/Day</t>
  </si>
  <si>
    <t>Total - Personnel Costs</t>
  </si>
  <si>
    <t>Item Description</t>
  </si>
  <si>
    <t>Unit Cost</t>
  </si>
  <si>
    <t>Units</t>
  </si>
  <si>
    <t xml:space="preserve">** </t>
  </si>
  <si>
    <t>Organization Name:</t>
  </si>
  <si>
    <t>Date:</t>
  </si>
  <si>
    <t>Proposal budget is valid through:</t>
  </si>
  <si>
    <t>Labor Category</t>
  </si>
  <si>
    <t>Total (INR)</t>
  </si>
  <si>
    <t xml:space="preserve">PERSONNEL COSTS: All-inclusive rate that may includes salaries, benefits, payroll taxes, insurance, overhead, and other costs. </t>
  </si>
  <si>
    <t>PROJECT COSTS: Travel, materials, supplies and other costs necessary to implement proposal activities.</t>
  </si>
  <si>
    <t>Daily Rate (INR)</t>
  </si>
  <si>
    <t xml:space="preserve">Category </t>
  </si>
  <si>
    <t>Category</t>
  </si>
  <si>
    <t>Direct Cost</t>
  </si>
  <si>
    <t>e.g. day, one-way, item</t>
  </si>
  <si>
    <t>Total - Project Costs</t>
  </si>
  <si>
    <t>Proposal Budget Total (INR)</t>
  </si>
  <si>
    <t>Proposal Budget for TIFA Request for Application</t>
  </si>
  <si>
    <t>Proposal Title:</t>
  </si>
  <si>
    <t xml:space="preserve">List the different staff categories and estimated days that your organization will utilize to perform the work. </t>
  </si>
  <si>
    <t xml:space="preserve">List the itemized travel, materials and other costs that your organization will utilize to perform the work.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</si>
</sst>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 * #,##0.00_ ;_ * \-#,##0.00_ ;_ * &quot;-&quot;??_ ;_ @_ "/>
  </numFmts>
  <fonts count="1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b/>
      <i/>
      <sz val="11"/>
      <color theme="1"/>
      <name val="Gill Sans MT"/>
      <family val="2"/>
    </font>
    <font>
      <b/>
      <sz val="18"/>
      <name val="Trebuchet MS"/>
      <family val="2"/>
    </font>
    <font>
      <b/>
      <sz val="18"/>
      <color theme="3"/>
      <name val="Trebuchet MS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Gill Sans MT"/>
      <family val="2"/>
    </font>
    <font>
      <b/>
      <sz val="14"/>
      <color theme="1"/>
      <name val="Gill Sans MT"/>
      <family val="2"/>
    </font>
    <font>
      <sz val="14"/>
      <color theme="1"/>
      <name val="Gill Sans MT"/>
      <family val="2"/>
    </font>
    <font>
      <b/>
      <i/>
      <sz val="14"/>
      <color theme="1"/>
      <name val="Gill Sans MT"/>
      <family val="2"/>
    </font>
    <font>
      <b/>
      <sz val="11"/>
      <color rgb="FFFF0000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D8D8D8"/>
        <bgColor rgb="FFD8D8D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rgb="FFDAEEF3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4">
    <xf numFmtId="0" fontId="0" fillId="0" borderId="0" xfId="0"/>
    <xf numFmtId="0" fontId="2" fillId="2" borderId="0" xfId="0" applyFont="1" applyFill="1"/>
    <xf numFmtId="2" fontId="2" fillId="2" borderId="0" xfId="0" applyNumberFormat="1" applyFont="1" applyFill="1"/>
    <xf numFmtId="0" fontId="2" fillId="0" borderId="0" xfId="0" applyFont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0" xfId="0" applyFont="1" applyFill="1"/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top" wrapText="1"/>
    </xf>
    <xf numFmtId="0" fontId="2" fillId="2" borderId="4" xfId="0" applyFont="1" applyFill="1" applyBorder="1"/>
    <xf numFmtId="2" fontId="2" fillId="2" borderId="4" xfId="0" applyNumberFormat="1" applyFont="1" applyFill="1" applyBorder="1"/>
    <xf numFmtId="2" fontId="2" fillId="0" borderId="4" xfId="0" applyNumberFormat="1" applyFont="1" applyBorder="1"/>
    <xf numFmtId="164" fontId="2" fillId="0" borderId="0" xfId="0" applyNumberFormat="1" applyFont="1"/>
    <xf numFmtId="164" fontId="2" fillId="2" borderId="0" xfId="0" applyNumberFormat="1" applyFont="1" applyFill="1"/>
    <xf numFmtId="2" fontId="2" fillId="0" borderId="0" xfId="0" applyNumberFormat="1" applyFont="1"/>
    <xf numFmtId="0" fontId="2" fillId="2" borderId="7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Protection="1">
      <protection locked="0"/>
    </xf>
    <xf numFmtId="165" fontId="2" fillId="2" borderId="7" xfId="1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165" fontId="2" fillId="2" borderId="7" xfId="1" applyFont="1" applyFill="1" applyBorder="1"/>
    <xf numFmtId="165" fontId="2" fillId="2" borderId="4" xfId="1" applyFont="1" applyFill="1" applyBorder="1"/>
    <xf numFmtId="165" fontId="2" fillId="2" borderId="0" xfId="1" applyFont="1" applyFill="1"/>
    <xf numFmtId="165" fontId="2" fillId="0" borderId="0" xfId="1" applyFont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/>
    <xf numFmtId="0" fontId="7" fillId="6" borderId="4" xfId="0" applyFont="1" applyFill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9" fillId="2" borderId="0" xfId="2" applyFill="1"/>
    <xf numFmtId="0" fontId="7" fillId="0" borderId="1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0" fillId="3" borderId="1" xfId="0" applyFont="1" applyFill="1" applyBorder="1"/>
    <xf numFmtId="0" fontId="10" fillId="7" borderId="1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0" xfId="0" applyFont="1" applyFill="1"/>
    <xf numFmtId="0" fontId="2" fillId="2" borderId="7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/>
    <xf numFmtId="3" fontId="2" fillId="2" borderId="7" xfId="0" applyNumberFormat="1" applyFont="1" applyFill="1" applyBorder="1" applyProtection="1">
      <protection locked="0"/>
    </xf>
    <xf numFmtId="0" fontId="3" fillId="8" borderId="11" xfId="0" applyFont="1" applyFill="1" applyBorder="1"/>
    <xf numFmtId="0" fontId="2" fillId="8" borderId="12" xfId="0" applyFont="1" applyFill="1" applyBorder="1"/>
    <xf numFmtId="1" fontId="4" fillId="8" borderId="10" xfId="0" applyNumberFormat="1" applyFont="1" applyFill="1" applyBorder="1"/>
    <xf numFmtId="0" fontId="2" fillId="8" borderId="13" xfId="0" applyFont="1" applyFill="1" applyBorder="1"/>
    <xf numFmtId="0" fontId="3" fillId="5" borderId="11" xfId="0" applyFont="1" applyFill="1" applyBorder="1"/>
    <xf numFmtId="0" fontId="2" fillId="5" borderId="12" xfId="0" applyFont="1" applyFill="1" applyBorder="1"/>
    <xf numFmtId="1" fontId="4" fillId="5" borderId="10" xfId="0" applyNumberFormat="1" applyFont="1" applyFill="1" applyBorder="1"/>
    <xf numFmtId="0" fontId="2" fillId="5" borderId="13" xfId="0" applyFont="1" applyFill="1" applyBorder="1"/>
    <xf numFmtId="0" fontId="11" fillId="9" borderId="11" xfId="0" applyFont="1" applyFill="1" applyBorder="1"/>
    <xf numFmtId="0" fontId="12" fillId="9" borderId="12" xfId="0" applyFont="1" applyFill="1" applyBorder="1"/>
    <xf numFmtId="1" fontId="13" fillId="9" borderId="10" xfId="0" applyNumberFormat="1" applyFont="1" applyFill="1" applyBorder="1"/>
    <xf numFmtId="0" fontId="12" fillId="9" borderId="13" xfId="0" applyFont="1" applyFill="1" applyBorder="1"/>
    <xf numFmtId="0" fontId="12" fillId="2" borderId="0" xfId="0" applyFont="1" applyFill="1"/>
    <xf numFmtId="0" fontId="12" fillId="0" borderId="0" xfId="0" applyFont="1"/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8" fillId="6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4" fillId="3" borderId="2" xfId="0" applyFont="1" applyFill="1" applyBorder="1"/>
    <xf numFmtId="0" fontId="14" fillId="7" borderId="2" xfId="0" applyFont="1" applyFill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287564</xdr:rowOff>
    </xdr:to>
    <xdr:sp macro="" textlink="">
      <xdr:nvSpPr>
        <xdr:cNvPr id="2" name="AutoShape 1" descr="data:image/png;base64,iVBORw0KGgoAAAANSUhEUgAAAKYAAAA1CAYAAADLepCaAAAAAXNSR0IArs4c6QAAIABJREFUeF60nXecVdXV/r+n3zZ9hqEPvUmxUgULFuyowRo1MbHGEiO2NyYmmsQWNbFGYy/RxJooKhZEEAQiCEivInWGYfrccurvs/a5oyS/909fFGFm7j33nL2fvcqznrXUIs+P0DTkd6RphEAEoEEUBBAGWIauvpb/uIEPhq5eG8jXEfihjudBW1se39fIZ12yBY+c5xH6AaWZEtqbW6gsL8M2oCRlk0lZJB0dx9aJCNCNAAjR5XOiiChQd4Gua+iGRRiEROj4vtyPg6bL7QTxb+QLU9727S/1JJoXP4u6eY0IQ71W63qdeqaQ+KnlT/kjItAsuSMiWRbAiEIM5HPkjTqBZqqv4v/G3ysuUHHh5I/vbkb+GsVXV3cRfyV/hgREhLLW6OoO5Cc6Onbx7ftd5ttnk/tSV+n6s3i9kJCCXA+wIo1UZCCr5usU7xfMUFef52rx99TzyevlKaL4truuK6+T99tyweIyyvvke+o9XY8v3ytiSF72n/cmr+/agf9YJfQoUp9Z3CQiXe4rvn8t8gUB8Q4I2OR1QRQShiGWaUIUL5f6V4vww4BIMwh1AzeAlrYsq9dtZPeeRjTNJMIkn8tTWlGtwNmtpht7du3GzecpTaflAylk20k6BjoeNdUV1PXrQ+/e3TFNHV0TUHoYWiT4j39FGoECqo5pWHJLxScV8HUBUyeSFf0WIl3AFNjJMiqYq5+qV8VPrUAZgzhUB4IoUMAL5beAWG1CEANTrYFOoCCpYeOjfXczRfBpaMV1/O6YFFHUhdeuzyqaAQGAGIbYKAgsNYxQDmwMkv/t13eg7AJXRBSGuHoMHDPUsGWnBYCaHDYBpayAHADw1Ou+WxV1ZPc72F3XlzuS96kzWwR0VASmLUtf/L78TK7dBUyFp67t2+/Ydj2LXzxMcm1jP+AHcl8CxygIv72d+GZkxzSiKMIPAjRNR9dl0yPyhSzJZIqCH9LSnmP+giWsWL2B4SNGU1ndjc5sjo/nfEI6lWLIiJHMW7iYU048mdmzP1DWd8K4scz95GOGDh7IpAljAZ/mpr1sWLeWhONw6ikn0qd3pfosW5fDUcDQwNAM9MggEOOOgfatBZd7FYjI7hWBKU+jNlOsqa9A2QXMIiRj8P43MIsWTO5JHTy+A2Zsy+RzZDNjmApobdz/AOa3dkGZ8++OiLKTRcsQ4yy2ljHSi38qi9P1HtkdQ4FSbdR+V+u67/2BacrTyzaKtS8C04jE8hY/TayQrKM60DHglbHbD/Ty8fvfcdcyal1WTd6jg1e8F2Ux9wOsun5sv/6/X//b2cqLAVKWvXid/R4ylPMUBpHyMl0uRhlSOb2h/E1H03U8H/wgxLJ19jW1sXrtepYsXU73HnWccNJxPP7Xv6nXHjZ2PO+99x5TjzmGxf/+go/nzuXUU0/DNG0Fnt49e/Loo49y9lkz2LBxLZ9+Ooc/PXAfI4b3ZvWKHSxZ/Bk9e1Qx9rBR9OldjW0UYRWCpZvKycV2PnazyiWK9elaUmV6ur6U7weEWgykrp90Wcv9znbRlXeBxYeitSw696KTjT9H7Kc8q1g2Ew/ZuO8cVOx15D5j1/3d/ewfZnxnmUIIi/f/LTC7EKMjG+Tv73KjePPV+5X7jH8L4JTLjyJCXYstjtxp8XViLSVkUF8X4SrL1hUmKJDrMahiHHTdefxV11PIdb91/3IfxVuX9yqLGUMp/rU/Qv8XtLpGMeTosphdryneixaE8ZJ969K+Pc8arh/hRzqmpdORC1m5agNLl60knUmDbjB6zBj69e/BXXc9yK5d9Zx33g/Zvbsex3ZYt3E9lTWVtDS3Ul5ZxZjRB9Lc1Mwnc+cyatRINm3ZxJo1q/jVr26lvLyCJx9/lvHjD6OqMsP6dSvo17c7hx54AFVlKSwtQg8CLF1HCyMi3f52tWJgFp9KLVSX5YlNlMQ+slzfArMrdusyEeon+zmdSByhxNuxZVHw6gpnilsW/7xrC7/bie/A3xXT/pfx6PrsrrOjbrEYl8j9/NcGdgFTXqGiaHHFcTgcf6MLEF0AkR8ZXQATEMdWqQtQXQdY7k7Fh/v5cgFvV+wrh02eLtR1fPGYXfHnfivVZbnVu4oH5Lv1ij9p/9DgP1ZCAK4OZDHG3D8u1YuHwYviyKwLmPKB6i2arkDpS3ITwTvvfsKO+k7GTTyS5597mpqaCvY27uGG63/B5k0b+esTT3Lu2ecysP9gtWKuX8BKaOzauRvXC0imMlRWVrG7vh7bcRRAd+7awYyzZvDAnx7Eskq4+OIfU15eQsu+BnLZNgK3g+OOnESPmlJsAmw9IvAKaGZK3bFKlPZ3h3LGFODEanTFm1HR3f4XSJS7/S5pKXra/w8cXWsTf85+pkADT1nW/QP7eEO7XOh39qfLiuxnFr7Fc7yd39rX/V6iAKWSjThBMbvAtD8wxe0Fcli7LKjyK8WkrSs3+O464gXk5yo+LN58V8gQAyVUlk/+7huSBRjxZ3dZ6v2W8b+TsP9ci/2Sqa7H38+J6H4xpi8+Y1ds2WVEtEIQRoHv4diWCvwlvhNrKMm6Hxl05ANmzf6IppYOcmGGkopaln6xiIsvOo9Zb7/ORRecq6Kxnd9sk6yJzRs3KyspsVqm1CGdKcEwbbK5Am3tHeQKLumSEnr16UP/AQPYU7+H9Rs2sWLtFqpralm9ai09u/dk1MgRDB1Yx/IvPue0E4+irmcFpSkDQsk7E2qrVKgpFs730MSFhYEKPeT+836IadlEnkvoF3AsE02XONXHMA31mi6z05VcduFOEj+xGhLfRrJRKoeQsEEn9F3lqDEMcpFDGGnYZgwESYtUahFFyiLI6yUmFpMilj2KApWYSCgiP1MhiSy3XFE8QSgJXzHIUMlo0RoVQaG8RRAQiPdIOsrNy/Uit4BhWQQSgkUhpmag+T6WSn7ERxcDakPDU5Y+wpKIRV6vQUEL1QEQUNoSikTCFgS4El/qjgo3JJ6UYCryQ3TbVCFDPvAIZZFUVm9+eyDEiakMv+gQZD11Mw6/FAOhxbGlXFeuI59dCD2hYDCRpBg0NwgiWQw/8NGLbq+LtmhuK/DuB3OwExk6sgVef/cTBg0dSVlpmp3bNjFp/KHUVpWzfetGHENjQF0faqoqVSyZKUnK3sWxUCSmO/7d1pGjpb2db7ZvZ/vOnfi+T7qkjO79BvLZwn+zft1WBg0aQU11LaHvkTAjvNw+pkwcw8hhfdEoqHxYnsYQKqkLmGLqDU3FwprlKGsvrIEAzDIUw0UUxvSXep8CQBwrdgFTFjgIY3Cp9Y5CXNlg21F7K1FP7OYCtVZuIIfDwFII9gmFTfg27xG0mvFzB/L5EZrarTi0kNBeQKTLAQnkM+N7lc2S70WG9V1sV6RwvEByWTBNU62b/OnmcqRsA1/WQdcJVchjYOrCqHT52aIJFRB0Ze3CcihXDYWi6TR8DysMMeV1ZkSh4GFrDqZtKYMl15ZHUMbL0Mn5rjoQspYKTnIAuyxrV05d9O/KKhfZAXUIwjA+hIrlCPFDX92zZAMKNvlCPjItK34GdAqS6egmTS2dPP3sCwwdPpp33/+QI48+lk8WLmZXfQMTxo5l+skn8Nrf/0Zdj24cc9RkKstSlJVYxQ2Ns021wLIxxVhHNkXCAtcPMK3YKm/fvoMNmzcx9/NFnHXOj5i/YCkrVmyib99BzJ37KUMG9efC86azeMEHXPrT80gnNSTjNDUdUy8SFLJhoYdmCc0jVsTEizRaOgISadmkYsxTjHuiwMU2ZQm6fEsxe1VUmaeAKZAVC4xhx9dDwwsiTEOoq1CB3REroq4dKksayj3IM2s6BVfiWwvDspVh7gppBQ9d2XBsZeMwSnZAF6rKdTGEEjOdb2kUwYFwkZ4W4RX5ViPvk9YtKHjF4FMhRh0Gla1KnJOUAyVgKT6n4F7hNUSXM2ro+EIdyTU9n7QKagPwCuBIrBJALiLKOISOiWYKOwLk3fjOBVjK6sg6Fd1GV7Qj35fXyn2omEuyHI3IKCZ14spl/+QwFbMlSc7EKqv8O/C9mGAX9x3G8WTehzffehfLTrGvqZV3Zr3PqaeezqETxzJ//qf0r+vLsiWLmDT+MA47eAxVZZY6KWEgp1hcqgBFLJVddFmxtZF4V1yuAFM2UAXIBop+2rF7Fy+89BpDRhxCbc/B3P+nv9CnTz8mTBxPR9s+asoTrF65hEsvuZCe1emYEJZNVeZO3KeHH/lEloUbmcpifrnqa1wjgWvYBG4njhaQ0APqelZTW1mmQhDjW+awi8SRTDmIFywKacl6rNm8ncBMkfM1dNNCQp/STIpxA6qwojhYk9dKXOujk/c1sp5GY2ueXQ1t7Ni9l337GvF9D9uxKC0voVtNFRUVGXpUV1CWMknogoUQ3fcwDININ1Vc10U6CO+YjcT/ghPpJNo8mlduQG/pwEgEhHIfwl6EGnlDo2LEYMLacjzHQtmzYkinvJisl/wrIJEv5aC1ZGlftwWjuR0zCIjSJnmhC80EZeNGEzkRQvFYfoTZ7rJ7xVrsfKBcshlJMghuKrYAKjFSnHAx1DA0zHQSpySNU5qBdBIsh9AwVCig25YKKwTkXUyBFnqFSCUKhqWAWQhg4eIV7NyzF92waWlp56QTT+Lpp5/jwgvP5eOP31eu7IhJ4+jfr6ciw21TrFcc3wjNJM9tGgZ6kc/7lh8tllK6GBY5VPLR4n7F2rS0u3y2aDk76tvp028Ym7fuYNOWraxdvZJbb76eln17FEjPPHkKZSkrdh9+EFtpLcQN8oSmTWg4dLpwy6/uZu7yDfjpCmXzolwrNaU2t868ismHjcaWqsa3LGdsysIwTl3kAIl127KrmRt/ew/fNLbT4UtsauH5Pn161fLOY7eQVJWK2C2KHelwIzZt38ub733C0lWb2V7fSmunR+DHRQtZecfRKc04ZJIm/XpWcfSkwxg9pD9D+vagLGnG7tg0VPVHZeFiMeUAR5IAGli5gOZ5y3n/4WcxdjdjJn18r4AZ6TgYtKdsxl94JnWnHIlXWaI8YFfcF4ewAmJNuX4FIjekbela5jz6LPlN28loGnk7oilwqRwykB/8diZhtwydekBJZNG6bD3/uOthzPo20oFGxnDwfZdAVe8i9VldDIXacttESzrYZRmqenWntk8vekwah9W7B5SXgK2r7E7e3RVja5GXj0JdgllDgXLT9npmvT+H8opalbR8Nv8zRg4fwVkzTuVvLzxPJm0z4+wZJFOGiiElhlIWPYj/FFDKjVlWbOG/ZUG+o/S+dWuyROI5XDd2kYpB0GHRF+t5/m+vc9a5F9HanmXevHns3P4N5551Jn6hk0NG9WJA7xrK0kkM5TLiQMQLXDTbIRtE+JrB1Tf8kdlLN9BupLE0HyvspNTyuO83NzB1wmgShP8FTB2/oGOIu1YWBXY0+Zx9yS/Y3urTEQiMUZZvxOD+fPLcTNJFOkZcYrMLG7e3cMvt97Bi/TaMdBWFyEYzk+i6hetK4tRF1nsYkYseZHHIU1vicP1lF3HmiUeqsq0cNqcrXhNvKZ419FU2rTdn2fDXN5j70HMMtkqI7AKGH+B15lWyuSXbwuAzj2fsTZfi19XE8aofqbhYPJQkYTHxKPSbuOYAd8lqZt12P9aW3VSYFgU9pMmKSI0ewol//B8FTNcxSLgh4Rcbefrnt9Gt2SOR9ckYdsyvhu63VUJx+QI0T4yV4MIy6AxdchJLJh2a+3Zj9AnHcuC0o6Ffd0gYRJYkSEXDEOSzcg4pRAbtYcAfH36UsROnUiiYPProI4weMZgRQwdSWVKG376bk045kZ3tLr+55wmS5d3JFXw0w1euOfRCVQbzOptJpUvxSShL6vmuAqNpmQTyd1UTj9ANjc7ODsrKK8l7BlG+k6H9unHV5Wfw2adfsmrdFqaffSZ33P0wUaRz7NSj6d6thA9nvcHVl19AXfcSkIw7khOiodk2vu7jRRI3mVw88yneXbyGIJkh8l1MPUe5leXR317HtHHDsaSkqIhncehxUqLi+mJZNjB0Nu7NcvZlv2JrE3hWCWGQw8JjaO8efPT8DWQk6Qg8Wn2HWYvWc9t9f2Vvu09oWMq6Sm0/4Zj4YagSK833VHws5VuBqIAtYQQkg3YuOWMqN1xyLmWJuPxre3ENWsqMQqKrd7g+7oatfHrjvWjLN1EZaORSEelCSCLS2UMeEglaKtMcd8cvMI4fR2DY0O6jl6QwzbjEqoVx9V/FuX6Iu3oDc66/k/TqHSTQlMdr0QKc0UOY+Pw9UJ5S4NK8gOizFbw283aqd7eSCcTqxpY34Xkq3BAsWIGGn7BxizGlEwT4WohXNKc53cR1TCqH1DHm8rNxDhlG2K0CU0sUs/JsW4SRIhcaLP5qNdvqG2lpD3jvvXkcMHwIg/p3Z1C/HqxZuYoLzjqZVGmSxWu3M+OiX4BVxrARo+jM7WPLpk1MnjCJbRs2M7x/N5Il5azcsJ3du3YyevQo2jva2bx5EyNHDKOjvY2a6koSCUe5tnkLFlOwqkhGLkePG86f/nA9tgbzPlvCjoZmBo8cw+wP52LbDrlcE5PHTWDvzs2c+4PjcQwRGWhYUqeXYF4BM8LH4qIbnuU9AWYirSglQ89SYWX5y2+uZdr44Zj/AcxibVrRNxLuhPiGFgPz8tvYsk9TwIyCrCpFDu3dndlP30i5IhcNtuwt8Os/PcusecvQ7FKyfojlOHi5ThJRlsryDAnHVtloLudS8CLykYbYUFPzSYRZLjnjWGb+5BzKnDj2Vp5RLLSqHQs4A8h7bHvjPRbd8Sh1OY2E55M1A9KyBpHGvqiAYds0JnRGXTyD/tdeSJRIEAUGnkRspoQ+IVoYS1AUMIOQ/Or1fPqLOylZtQNHeA/DpIUAZ8wQxr5wD1SkY2pDkpbPlvP6zN9Ss6uVdBGYygBrIdmMTYvvkpC43rbIeq7KtBOdBVKmpa5t5QpgJ1TM2qb5tNVVctzNP6P08EMIMyki3ZBaeT4Sa5UPTV587Z/0HjCUXfVtfLZgGamEyUXnT+e1vz/D5T/5KX17VpAPQtbvambGBT/HSlRw+x2/Z+2aL3jl5Rd5/OFHWLpwEReefSRvvD2XjyRe3P4N9957L3v3NnDNNVdzz913KxAfOGY02WyWiopyFi1bxQMvzCLqbOL4CcP50x1XUZNxyGV9Hn/qOQYcMJL5C5cy7cST2ddSz4CeQ/hyyQKmHnEwdb1q1QlXdJBsou7jRxGeZnHRzKd5b/FagoRYzO8fmHOeuZG0LqIPgw8Xb+Lnv7mPxmxEaKTIesJjSjJSYMYxYznxmMOp692DtJNgz94mvli5hoXLVrJ263YaGnZj+lmuu+gcrr/kLJJiIY1iyXC/erReKEB7gUV3/Jltf3+fAU4JQSGPnrDwcjmV0QrHKNa5zdaxxgzm6Ltvgb7d8Z2EcuUStGqiL/iegSlW3elRwfDTjyNXllSVMd20aW9rY+/2XbRu3EZh917CPU0MtDIqVOrIZYlsk0JFitYBNZxyz69gWB2eeJRCoTMy7BTzF61ie0MT6fJuvPr6LHp0H8DYQ0ZSv3s9gwfWMmXiYcqVCOP2+arN/PTKX5H3LP78pwf56qvFPPrIQ7z79tu88/rrzJh+DIuXLeOlN2cxaNBAjj9+GrW13bj37ns484wf8M033zB82DDuvusuhgwewlUzb+Cky+8g17iDkyYO49E7r6HcBEvTqN+7j+f+8SpDDjiEJV+u5Ic/+iGP3v8Mxx99FB0tO/jBGceiueLmlOck0HyRYShgXnjDk7y3aB1BouR7B+aw3t2Z/+yNqiKVw+ChFz/gT0+9QmiXknMlxrUV/TPlkGHcf9Ol9KuJGZjQl7gLQgtaPFi0fAsrvlrFJx/O5phxBzPz8p9QKhXXmBYssg5y4ELMgg+rtvLB9b/H2LiLlB+g2waBrquYMJvtoIedxnc9/KTNLjPgyJlXUH3GseSqMliRhW6JMOf7t5idloY2pj+H330j9K+N437ZEEU/BbCjgYYvVrL1k89pWbCSkg6XqmSG5tZWMiWlbNBz1J1zIofMvFQlRFrWzUWub/DE0y+RrqgiVVJFwdWY9+lifn7VpSz87F0uuuAMEqaOl89iJVMsXLWV8y++Ecuu4Lpf3EBpuZQYP+Gaay7iz/c9Rc9uKaZNO4658z7jwAMPVNRRXV2dSqR6dO/Jxg2bGHnAKD6c/QG9e/dm/BHHMOO6Oyg07+HYwwbyxD2/oEwS4NBXJ2vBF0vZta+dSUcdwzMvPsu7b3zMJT++iH17v+HsGWfQp7Zc0Udx7djDl7gMkwtvfCoGpvP9W0wFzGduVBRPFp27nvgnj738DgVdXJ6DF+oqhj31qHHcO/MHVDuQUDx8QCB0mmHgGabQhGQLEQ176nHCgKF9eqkkVbEniuSPOeGCEZJszrPzxbdZedfTVOkWQWcnTjpBs2MwaOJBrFi2jNrGPE6k4esae0OXygkHMe62awnH9CMv7t6UypAkqN+vK++wdIKDB3LUfTcTDehGwdDj8KpYXTGF8sm5sHMvCx56hrYPF1OZjwsZhhfRnDDYktKYfv9tVE8Zh5YLgmjz1p089+LfOf9HF/Ly319jzpwFXHPVL9ixbRNHTj6Y0Qf0xxbpmwb5SGfp+p3MOP9a7EQV/foP5MqrLyGRzvDZws9ZvGgxP7v8QrTQY8FnCxg3bhz33nMvVZXVnD79DNyCy4b1mxh72HiqKyvp7Mzy4GNPsGZPM2nN5YiDB/LoXddTJkgTKsg0aO7M8czfXuPQiYez5MslHDBoFHt37yKTtnAckxOmTiIseFi2KH98ZdULAsybnua9RWv/z4A575kbkSppNoIH//Yxdz3xDzrJgJlAkyqGn6fCdPnN1RcwferBVAh9JxsRcwixiFczyHk+CeH1XOFZpZql2EBVpZHSoCRCnuaT2dzI4lv/TOHtRZRXleN2dqprNPer5vibr+GDF1/AXrCWGitFPp/DLi9lW76Tkx/6DZx2OJ2WoeJqW7Fr/wfAPGiIAqY7oJpOTVggE8MwKUQ+Cc2AXA5HkrW1W5hz7e2ktjWQinT0go/vONQ7On1nTOPga3+K1uFF0duzPqBb956MPvgAFRs0NbXR0tjOrH+9wcxfXEHCktqHQS4IcQ2LL9Zs54KLb0A3SxXF46TkMPgYdoJc3scy8liJJJ0FjWQySS6XJwwiUolUXCdWRVOhkyJV3pL80NFzimecOvFA/vi7GyhLxOIBJaYx4M135tLSkeUH55xIoTMkk9RpbGzmmWef5aZrryKtzIxcL4zLkZrJeTc8xewl6wj/jyzmR0/eSFoLCHSDlz9cxk33PUubVoYv6ie/KDppb6JHBqaMHcMxk8cx/qDhVGUM0raUDoUwF943iLlf+UdKibKJQlobEQUtLkOGQR7/n5+z8JcP0X93gX1aAUuXqo6OO+1QJt10Bbn165k/816qXZTqXLLotrxLrx+eSL+bfkxD9xQZ3UTyXi0wVMb/fSU/naI/GDWEyffdDIO7E5kxFSUJV2jFh00YX0NKkV5I/YMv8uVjL1HRGcRlTNOmVcznAf2Z+rub0BpaC9Gs92YzYdJEevSuUpRGGGr8641Z9O7RjSMnH0bk57GFh4siXM1iT0uOt96ZTypZjiYfZHnkVRnMQjNsoqBDyWojPYlhCmEs9JCG53mYRmzepdogVkGqHPJMCdPHy7bTvbpUJTWS1cl75GVeFLBtZwN/+8erXHr5TyjPpONroPHkU89w2gnH0Ld7lRJqxMA0KWgm59/wFO//HwFT6KJPnrtBZcW6abJkwx5++sv72ZWzyIeWKlvKzZuixPc6MSKfytIEw/v15LCRA5kydiRjhteRTsgGSuAR4egWoVxPyoq6SaCHKrb0wgKZjjwrbv8rTa98TM9mn9YSqW4FeLrOAX/4OdUnTpbeFj674tdYm3dBczuG0HNuSDB6ION+exWFo0epDFlqQd83MDssg/DAoRz5RwFmj7iiI3sn3sEsipQV3yyJV4g+70tm3fQHara1knYcCq6Pn3DIVpdz5PWXoO3Yl43ee+8DzjnvNCVYkM1t3NfE3174O1dc+hNKUgZevoOElVSSkUATKZRFZyF2S1JstaVEYWpxCVVMuBmzCl0KLukHsu2YfJdsU0kQu8qoxTq2CC4sRdCHRGEHtpnE1Cy8QIDmqbjtwUce46hjJjN88DAsQ+rh8PGcz+jdrZwDhw9UFSi5eAxMi3P/Dy2mAHP2UzdQrkd4hSx5M81tD7/C439/FytTTd6NsFOluMLtaiLgkFsTZtfH8NrpXZViwkFDuejc0xg+sAdmGGD6PklbyqeeKm4UJI0zQ3S3QLRqM7Ov/j09NrdQ0uaSq07R6OVI1fVk0tN/hL4Vak3X//4Rtr/+IcnmDrQgJKHZNJUmGHTRdPrdfAGB1LxFffQ9W8x2AebBwznqvpuIBncnkJAkKCrlDbClAqFq+SLZCNEb2vjwilso+3wT5XaCzlwOkklaDI0Df3g62qYd+6KvvlpL//79eeW1F/jheeciVP3CzxbzowvPRAt9Qj+rXIycbM0wCEybfMFQYoqEIZarg0jEDlqi2DDmkc8WyOcDUumkCuRtWyylj21bilyPJXbFepsWu17Pk4MhDlzyXDsum4max9DIuhHLVq5ib1M9E8dO5IUXXmbI8NHU9R/E9s2rOWHqRFUx+Q9g3vhXZi9ZT2h//1m5APPDZwSYqIOLk2Hl1r3c/eizLFy2mpxegqun8XFIiOoJKBRc5QUkYcLLkrECelWnOP2EIzj3tOPoVWap2rPwinqkkdU9LOFp/ZDdT77OF/c/y4CcidaRJ5ux2Gl5DJtxAkP/5+dEaZG6uTTNWci8Xz1AeX0bSeWZhOhOEgzuzRFP/FpVWUIRsHzPwBSLqR04nMkP3IQ/pLuS4IkYWdkgA0xlOsVaFZXOnTnm3Xw203fZAAAgAElEQVQnxttLKPHjer1vmrRGIcNPnoq2fN3XUWNji6pQPPnU41xz9dU4VpLmxnaOmHwgphFiGq4SaKhORd3EMyyamnNUlJYq4Lp+G5qdVjXq9Zv2snrNCrJtWSWZqqmpVnXUqspyevaqpXttJSL9lPKl7wunFmGaBr60cvghtrgA8qqKlLCTsXpFh7Z8QKcb8O6H7zFlwmRuu+13HH7EMRx34sl8/ulszj1zGqZUq8VihiYF3eLcmx5n9uINisL5/nnMHsyRyo+EMvhkpQKWSLFq006eeflN3vjkS1rDNJFThukX0CxpXTNUmKSEXSK/k/pU2E655XLB6cdy0RnH069bBlN6m/yQvCPVnBCjoZXlt9xH0ydfUF3QMKTnKnRp7V/JxFuvpPzEaYRmhB56hDt2sOiW++mY/yVlFHWphkOLbXDg766k1+nHEKad7x2YWdPAGDWECX+6GX94dzzNwPGLonOzKHJWoIwtprGvk4W/eYDcG/Op8MXhCpOg007EsBOORPtyzZaoM5vn4IOHs2t3E+Wl5cyfu4DePesYNqQvlunjJGKUF9wQ4TzXbNrC3ff+WYGmoqyEYcMHkCqrIh+YzF+0gpbWFmoqatixZSd1/fpx+OGHM3jwID5ftIC2tmYymQQpJVYoqHKeZUKuvVWV6kaPGslk4Uw1E0NpCiVklnKWpZQ+b82axZmnnkrzvhbCyCKRLuHTuR9w6olHUppU3XX4oUHesDnvhsf4YMl6IqtUHSxDz1Nm5Xjstz9n2rihqstRSdyiuPEspmf2K0nqxZLk5b9ia1flx8+p9w3rXcsHT91AiS7X8NXBFr2BZiVo6fT58N8bePj5N1m6ZiuZRIJCpBMaCZWxI5SSZuG7OUytg4zpkmv8hluvuZifnX8CtHdQnkiQT0Iy7xItXcfca/+AubMRK+uSdlLUd7ahHz6Cw++diT10OIXAw0mY0NHKrife4N+PvkhlQUIIE92Dzigkc8JhTLjzRuheThhJVBsnJeLyC6vX88n1UvnZrpIjyQWk8pMYM4RxL9wN5elY4ycx2vxi5Wd3K6lAR490ciKJO2AQE/58M96w7viGgeMVZQy2Hrt1ceNFwbTTkGXB/9xL+1vz6e4klZcQS96ihQw96Si09Zt2RxJr9+zTnUiqAmjMnjWboQOGMXxIPxUzCrUhvzU9QRDqtHcW2L2ngaZ9+1RNtaqiVCnDTdtmx649rFq7jj59B1JT04tXXn1LSaeGjzyQ8qpq9u1rYO4nHzKwrgf9elczcugAklZEr5oSJZFLJtOUlFURRYayqqo3xAiRm+z04KVX3ubMU4+mqiStZGFt7RFvvPsOp/3gFJK2ixP55AsRvpPmkl8+ybvzvsQ3EuiqTp+jzAm495dXcdqU4SSDQuxWNVuVZFWJTpQ8+U4SyYQ69Vv3FvjhVb9k3a5OzHStyiq9jjbGDOzLB8/+gowRKDVQ3FsjmsU4aBZO+ZuGDj5euJwPF33Jum8a2bWvU30/iMoxzDRBUCAI9+FkHPLZLKPrevDM7ZdzQLWN1Ja9pIZV38Lyh19gz7OzqBJ9p2hCI5NdhU4OuGwGfX42A8qEohJ9JISdneibG3j9pt9TsrmBpCuUm05rroOefXsz5r4b8caPhEyJAovEGFKHL6xew9yb7yWxchuZyEBzHJrwSY4exKSn74KyVPwZktTNX85bN91B+e4W0pGp7ilvGrgHDeHIP91COKgbXhjhiHpDJRM6YUeWMGGgSZUq8EhsauCdq39L7Vc7yRXaSZmi/wppr84w7sdnoW3atjfKewXqBvZSiyth2osvvMzRU45kQN8esRJIFCJ4cZYcRIo8FrckShCxdqIiyuV81q/fQK/edeiWQ0mJyZpVu2hsbmPJspUMGT6SFatWs3zll0w7fionHHsE1eUmSTuu2ojL8v2CeggRyqqW4UBOfKh+B1hkXXjlH+9zyilTKE3apA2T9k546/13OeGU40lYLiWmCHoNcprFT296mPcXraFglqjYWDSbpt/GH266gnOPP5AqI8LwO1RIEZlJxX92tWtIsdrVDOYt38blt9zNtiafRGn3uGUhcJkweihvPHQJCcVihOiWpdRZoju1TY1IxMui2Io0drX6bNqxj08XLWPx0uUsX7OHnGeTKSmnNdtAoqwMzwsoweWhmedx7jEHoXtSWvUw12/ng5vvxln+NakoUuS57UK7HpE5ZCj2wYNxlYxLFF0Wru9RVgjZ/MlizJ37cCQDT1i0FDrV/tVdeS79r/kxbqkTt5i4YBR83HXr+eSWe0mu3EaZ1L8dh2YCkqMGMfa5u2NgSnZaBOY/b7idyt0tpKSlwoe8AGvMEKb8+RbCId3V4AVFWRVr/YIrVznxQAmss2/MY+EfHqN2dzu+5iluNZDEu3cZ0267Dm3Nlt2RYTtU11aQK8Tyszdfe42pUw6nb89a1TagkhXVjOWpTYiMhGpwkI1o6wxJJHS2ft3Axx/PpbKqO6UVVfSs7cH778xi9fqNTDlqKvM/X8TEyZNZsHABI4YPZuSwgRw1eRSO0HYBJJXaudiKI70npk4+l40HI4gHwSLn6vzjtTmMGN0XLXA5ZOQImpo9nn/lJS678keYFEhJluxpFAyHOx55g7+8+hE5u1LRV7IPUa6Z808+gtuvnUGlEZAxCurgqaEj6Fhy0pBkxaTV1bj3yX/wl1dm004G3SklIcxERwunHzeZv/zybDI65AsFjKSjWIK4QU4EGDlVkiz4Pq5mo9kpVaD4ek87z7z6Ma+89QntObBSNtlQx0mW4Ljt3HL+kVz3oxOUjEwr+DS98TGf3vYA3do9jNAnY9mkcgGFhEVjWKApKJCyYqG29ALJ5mcsh1SgURpJa0dETgvIG3EfUm54HSfcfSvBmAG4pqU+xy54Cphzbr6b9MpvKPd1dCehgOmMHsRhz8euPJSpKVL0mLecf868napdLaSFgAo0CiKgHjWMiX++hWhYLTnVGx7vqeQ9Ui/JKYI9Ip0P+fy639H5yVJqQ52sm1MhQlSapv3Afhx7361omxvbo+Ur1vDRnPkYVoKJE8aSa2/i8HEHUtezmzokyiCLiNaXAQI6jW2dzF+yglUbvmbr9j1s37lH2psINVtRRn6okU7alJfYlJSXqyaz/oMG8cabb1JX14eGnTspdLQx/pADyXa0kklY9O/ZjUyJzfgJh1BbW4EjHxqphgYM4UAjubbBa2/MQ0t6LFm8gPEHHcawoQewdMVSfnjh6ZhhgYQ0Vvk6vunwz0/XccVvH6TVqonV85ZUY7L0LjV45PbrOHRgFRWWFyuGbAfX85SlzvsRgZFmwfL1/M/dT7ChPode2p3OvEdlyqRj73auu+R8brv4aHQ3UNZ4R2MLX65ex9ARI6iuLCGtdZIyfAxFj+hKcxoJ/WVY7Oiw+M19T/LBvJVEVoq2gkYqVYZVaOUX50zk+p9MJyUHdm8ny377IO3/mo+e71Rt1FJONNqy5NO2Al1KuONIihqmyvoDMSSmqfSXUuqThrysJKhy3iyTvXrE2MsvoPeVZ9GetFQoJu7e/WoNn9xyD6kiMKVYstcI0Q8czOTn7yZfkYpj6CjAmrucf828nZqdzQqYui+GwEIbNZyx99+kgNluS1AoAse4hdgR45OVOUIeu976kC8feILSxjaShlSHRAsc0JQy6fOT0xl15Xlo6/a2RFu37uajOQtpaOxgwvjDsPQC4w8ZxtC+3VV7v0K+KLsNFZKw6etd/OOf77BnX6ua8yMSLukR2lnfjJUsQ7fTuG5AtrOTYcOH06NHLau+WkE+10Ghs43+vbpTlUnRu1sVzQ0NJG2d9vZ9ZPOtzJgxnaOmTFTSLMl2VbOCIQ1LCbIFjVffmI9eorP8y6UM6z+IoYMGsW3HFk479XiSposj96tZKhHbsLuTn/zyPpbuyCorL6S10iLmWhnVt4KrLzqd4w4fScqJFV25gofjWGQLsHTVFp56+Z+8v2AlkcSWqTJy2Q4yWo5K2+XOX/6cH0wcRCTAtA0WrtjMb+59kJpefTjzzNOZcvBA0sJoRK5qWJMOR0lEOnyfVt3mtvte5o33PsePhNlMxk1thX385vKTuPy84+JJJAtX89Et91C9oUFl9lIY8T2XhG3TmtAp5F0cGR4lIJB+bNEISHuGqLTdANuNSEsVSvSpUl0y46zXOmQE4+65HmN4PzUrKBmEeMtXqxhTgFkiCY3jsFcPMQ4azJTn7sETi2lIMSDAnPulAmb1TnHlhopVxWJqB49g7J3Xw8AaAoknJRwrTgnR2vKwp5XsktUsfeEtrI1bSWbzysqbiQR7Apdc/+5MvedmMgcNQ1u48etox84mPvz4cz5f9BWXXPJjaqvT1PXIMGZYX0yhK5Qq3VD2WPhENwhp7uigtLyMjpxHIiXWEu7904us2rCN5k6Xto6Qioqe7N1bT7fqckIvS0frXiaPO5BrL7+IKmn9kFMsGWNbTnXQtbQ2Ulqaoke3atVXI7xkKNypKS2eKTry8NpbAsyEmnM0eewhBAWPuXNnc85ZJ5PUA+XiRT6RV3Gmxk33v8zTby/ATFVQkGdAVx2dpttKqVngqAljmHbsFHqLJC2TVq3Ec+ctYs5n/2bXviyp6r60FsTaid4xT9S6g0mj+3P/b29gYKVDKmGTC2DdzlauvPkOVmzYRlllFScdNYFzTz+BAwZ3U3G4xFDyuJ0hLNnYxC1/eIjtDQVcT6pVIovyqUnmuXfmeZxx9BgSXo49z73LknuepHpPO5WphOJ99+U7MXpUkq0qwXAcnEA0qCEFr4CTTNKa71BdjUnNQmvuRNvbRrIQKuW749h0uD7fpHWm3HczVacdTU73EPbZXbaG+TfdS/Krb1RTmgCzSQuxxwxm4nP3EAowxX1KI+GnXyIxZtXOLlcOrmkSjejHuF9dA32rUTGaHBBf5FQB/prNrHznY9a88wm1nRFVkcxEklZgm7xt8rUTMeyC6Yz8+cWESQvti607ItFfNreFPP/Sm5x7zlmUpDTSVp6DR/ZXlk1zAxVYx1J5iX+FexTyW1owpSlPpGYGvm6w5KutvP72bFZ8tR0tqiSVsmlrraeuTzVjDxrGD8+eRokobfQIS1oLpIlMynBWuWrhlMlyauaUtOEWe0Hd0CUw09Q3Ffhw7lK69+/Pww89TJjPc/P1V7N3z9ecfMIRSgku0yekfiyDsUQj+Nmavfzsl/ezo7EdzRE9qYFmSr95loQZEnmdiqtNJh01TKxQ8AllSppmE+oJVeWSDNDUAgy3iUq9nTtmXsr0Y8ZRKk2Krktk2yzb3MxlN9/Jtia51yS4OSozSQb26cmA/v2oSKdJWCY763eycNU6djRlCfQ0emiqOM/raGbs8G48evsVHFSbgu07WHLdH8kuWEmVp6mstdOIqC8xGHrpD+h7xgl05DpIJjPFkQTFUW1KAVJs3mrJsebJl/lmziIqOwMl6jWtBBv9TvpePJ3RN15GtkwGpAWEy9ex4IY/klm9k4xuK+PjWRbp4QM46Nk/QG0ZBZlIImBdsJq3fv5rKnc2UWo6eHlPaSPyjkaPUUNwEyauSghNcvk8HS2tFPbsw2zLkXEh5UY4lpRufVzHot6OqD55Mof94hJcabMQDcCanY3RyrVbWL3uG2WVGhrqOWrKeLKtezh7+pGKzBU1uYhQhQJQAwWK3Zi6Hg/P81yZjmHhG5YI+9nXEbJu3TZWrdxIGLhUlKeZMnksNVVp5TalqKnL4ALhBA1p4TQJoxKVWEnPt2rVVBlugGHpquW0MzDY+M0+lny5UelGV61cxUnHTuWw0cNYtWIhZ515PIa03hZbVdXIQl1jXx5eeftznn35Db6W5qmqXuxtzSkOz5AQQfqE9GLbh7Q/qN6luCFeWl/l7+L+S+yIsGMPP/nBsVzz4xl0y8h7hUWIOxpXbGnk0pvu4ptWoarK8AsuoerxiZTCRurDwhxK73lBem0SKTVTyRSNQUHi0QIzrziHS86cQo2Xo/6juSy+5SEqGjpJFgLShkWro7OzNsm0h28jfdAIfCcel+goW1wEZtdQInmQvEd2zhJm3fEgtXvzZJrzOJpBe8KksV83Tn7g1zC8N0GJSbBqE3OvuxNz2RaqUsL7arQHHtWHjGDEM3dAdQZXhhaEPs7c5cy68Xd029WKJqDULUUVumZANvSUal3iXMSKSiIo3qYg2XiEVezpETFQh6nRaAb0mTqe8VdeCCP6kXOks1ZD27irKVqw+EuOOv5o1Vn4yCMv0rtnLYWOZq657CzlgpIqc5beHqlcRIpeETDFSZG4W18JBtRkCInVikXyXEeIbesKjPIt1/WwbZERyCA/Odeeqo2buk2uIBMtpAe8q/NRdU0RSkuurdMRGLz69hycTE/mLVjClk1bGD1sMBMOOYDetWkOPWiwqqTE06FEoifuV6ZJiPgEXv3XQh586iW2NbRhlXZTLcoCDDWjSPqVJFAvthVLgC8HTmg7EV+E+TaSmssFZ0zj6ovPoneFgebmCIsLL9fYvLOJmXc8xIeL12KU9VQ9T4pa80RTKj0+IgMzVGjkyfM7sWQv27AHM+jg7NOOYeZVF9E9GVGay7HsgcfZ+uQ/6aslibJ5kobFHjuk7JixjL3zOnIlKcJUClcSIDXVQ9ZYjpu0EcvfAmzxbFsaePfWP5Kfv4oBQQI9X4DSNJs1n4N/dgF1550MlQmyy1ez4NY/Y4srNxNEvk5Ojyg7aCBjnv6daq3wbVGGiUDhC/51w+30a/VVO68Q7DIZMB/m8HyPVCaj+sxzrqu8qey4sAnK5miiLYXtXoDWq4aDTzuWgdOPgboa8plkPFJOgLm3tRD9693ZTDzqOO564BFS6TKSToKqslJOOGoSIwZVKosZhXnFJ3phqIStW7buUYS754lFiCkdmVdkOBYF4fYiESSYyuJIkC7jC6XXJfBljlGabDanAnbFV0qFXQ0TCKmpLKVnTZWqRghVFYQeganT2O7xx4efZcDQ8Wze+g2DBgxUPdmtDV8zalhPRg3vi6ncWDzAVUApzJmEOOhJ2goBS1as45V/zWbZmi3say+o/m9J3tBtJbSW05OwTQIvr6x5yoLyjMPAPrWcevyRnHjkBGpKLWzJgiWuEzFE/IlkvYB/r/mGT5eu5715X6j25+a2TlUpQxcqKa5/S7IQaR5BkMfUfYb36c60I8Zy1unH060yieP72Bt3Mvva3+Gu+poKaVqT1lzLZk8yYurNl1M+Y6rqjRFCX4UBasxgPGnNUqqt+GtphdXq29j+99l8dPfj9HVFVe9SkAJROkWurpYf/u4WtCF98bdu5b1b7kVfuwNHd/DdiJwVUX7QAI566k6oyMQGSZjIBct59ebbKa9vJWU6hF5QnKIRKgVZZBp0yoBfTVetJELAx7o+DbMkhV1dSmL8ofQ5cgJlowdCRYKcLYMQdNKuoWYmac0t+ej9OXOpretPurIWjCRPP/ksh445CLe9ifPPOp6UFWHqeVw1z8Zi7aZdXDPzt1RU1dHeKbN0IJVy0DSf9vZmarpVkXPz7G1qJJ3KYEuZrrmFhJOkJFNCZ0eHOhXdutWwY+cO9d6kEZHvbOGYoyZy1WU/JiUPoSpR8pkhn32xhuVrd9GeS/L++x/RvVsN00+eRq55B6efcgS1ldLmJHRW7D6kkKmRL450MZV6W7oFdzdnWf/1LpZ9tYHN23bx9fZ6Gve1qRE4khmXJBMkbI2ayjSjhvRj/KGjGdy/l1IwyYSKpCXjAyRQQA1S0CMf3c/iFVy0ZDltnsGmXfvYsPlrli5fxdbtu2lobmdva6vSpFaYSfW8dX17cMiBw5hyyAEM6FWp9KVuIUupU0rj8o0sfOIVzIJLUvhXGcAgbrR7GePOm44/pLcaGKBLrCbygKSGr8Q0xWFZ4sWk3deIMDs9Cut3sOC510m2FkglInJBgZyVoD4MmXrROdSOHkLL3j0sf+Z12LxH7Zd4Ezf0qBxQy6jrfgTplEzBURK2/PI1LH7lNcL6RmyZ4uJHpJwkXk5COhM96ahGMxH52KHMI4LybtVU9ulOWZ9arG4V0LMvUcImb/hYaTtuI5FhCp5BIJbZ86Po38tXsXrTdtKVPbn/wcdIJDJc9pOfMv+jWdx8/RXUVFikE6r2Q0veZ8OWRi656lYuu/oWOvPw/AsvcdlPL6aiPMOfH76fk6cdz6Bhw7j/4UeYeNh4Dp90OH+48y7GjhvH8cceq9qCu3ev5Ufnn8/TLzzL3qa93HD1FTz39KPUVia5/ZfX4UjaIX0u0kaazfPUi28y8ajTmPXhEqpLy/l603qmTDqULeuWcu3PzlOT4NREDAWbeGyLRlZVYGQ0toyMiTTpOZcCgSGt1HTmYs8v1rKlNU7CUo5FWalJSRLFpQpvKDbdzXdQkkjiygArxedJ7dsm9PIq6ZJQRwoO2Cl86XWRpLCoR2zphKa2dgr5AuVOhsryhEpYHQtF0EtLMJGLaUp2bqJlI7SWfMxQdzXrS9CdtgglsUg4uKFPSkZZeSIoDtQIGTGZ0rQpQmwJq/JaqHStqleo3ZXJVRBl4/Ke3KCTpiCWtiIVhy7NndCcj5UXqTSI3C7fiT+kB26g4RRbcW1ZuNa2eLanKHJccUtxYaI47SJ+OFeSMC/OSSQeTNmqeiSuPAi0eCaUGtsTqKY6R0KSQCOUcK+j0Ba1tkc88cyblFYPZs2Gr6msqaK0zKauVyma18qJUw+n1JGsOx6BsvqrnZxy1sX88CdX4kYab/7rTX545pmk0gkeeeEZZhw/nZra3jz54t84bMhIJk6exEOPP0rfwQOYPv00Hn/iL5SVlnLlORfw1Csv8k1LA5dc9CM+fPtVhtZV8cc7biQhbagShfoaazbv5rNlazli2onc8Kt7KAs9zpl+Int2beTE4yfRS0TCpkEg/JvI8gR8kSxwVhUNgkhCCp1ATV0z4nk+8iwqmZPhWF48hr7IuxmR9KuoUW9EQtiH0mGpq4EKhmZiyQQ0NQ1VhM8ySkaqKrHrlJnxokgXUYfMLZJpF0LYS7yqKoCer0aIKzmf6q8PCUR4IgGNLtbeUPGa4csMAFNNCpZrupGvXif3lDS7xK3FmfihaCyllBvPilITPoXT9FzFpsSjykMlZBH3KrE8npSdEqqRTcaX26HMXgrxAmnpcEjqETKAjcjGNKVdRcYiyX2LeYo7DwRcZiBT2ixQ96T0a2othPkQ3YBMgRYDQ6FdHTJhS3wnhSHJrzyn7sTVJBE+hDmlRNNNR6aDyMCDJK//cz75MINTUs0qmRi85DNOmnY4QU7c+amUJi0cWwr+GltWbeP2X91NJlOpGvelfiwH204naPLzZPLxPCKrtBRv1z6SJWmaRcUtDfeedOWEGJkEyX05NXIizCTJo9Pa1sA00SaeeyqJpKX+RwReZPDQ489x2KSpvPbPd9m0bQf/c83VGH4nG9cu5fyzT1WaRTUSTBq0RDUuMrqgoAoCppqA4akNkhMuVlGAkc/ncZIJxazLpDtVSy8GAWoXBBCiNJKkLoxJfhlOIGO3NXFPojAXoKiJy/H4w3h0oSxwPEhBMnY5DH6kKSW/zJiQQV1ihWOgyIaIEj0OPNQoRQXNCEPmBslvMTcyV0p0CjK5Tkp/eYk5LdU/L8JtSarU/C/JF4u96PF0uxj8inZTWbt4lLijQOgvqeRIe4XcR1jIkkgmKfhyQBwlobMFiCLTiwrK+EmZsjjtSB0wETNrbhbTdmjvyJEWra0pYpm4GqaLmNsT9ZjcjLSPyLXjKXyGdFXKYYoMsp0FkikbTfcpeDlsAWZrR1NkWKXkAoOXX59DbZ/BPPjIE3R0dDByeH/OOPVYViz9jGuvuoSMGWBHIbnt+/jjzXcw4ZBxHDxyDG8985Jqf5h66ol8Xb+LTQu+oM/gAUw+eRrznnuVTjfPIVMnKw3h2nmL1WCCg48/kq/e+BA/X6DXiKH0GDeWl//5D46ffgKTjp2iOEjXgMeefolkaTU9e9Xx6utv0dLaxq9vvpGv16+iX88KDh0zXM09kgEFTiKhKiMCQiXMlWxYuLfAxxEJvdpoUZzLPEmZlykDZiVDttWcIteVFpIQRxrDfAkKDKXqlwxaTGreLajSnyr/5fJK2CqCWAGmDG9QPUoyGUTRKvHgMJkQJ8CUeZ2O42DI4DGVPAndJFY1qdgxJTsVFkBcq9TYCxIixEJp4Qhy0rQlcaVkrKLlNAw6PeEK9aL7ho6OTirK0t/OpZQsWJrSpJqVl5KmsB4iVpFsXa6txi6GMW3muYpBkMS0vSNLSTqtpqZYlk5neytWuoxA5ja5eZXQeoE8c4JICH3TxJQkyA/iMZBqZn+gwij1Gs1QgI/1FsLIxMPPQhVHaWqukykeOR7AEw8Tc/1cJOU6aZWYPVdAU0Zjc476hmZaW/YxcvgA2lp207NHOSdPGavaamlt5+0HHiG3Zy9nnXI6L/76XtrdApf8/CqWrviSdXM+o2xAD06+4kLeuvV+2nNZzvjphexoa+aLf8zCSqc47brL+PiBp8k1tnDQcUcpKdbfP3iXn8vo6/51SJvknCXrWLJqLcMOGMNfn3iCvr178oMzT6dh925a6ndw1inHUlmSjod5yYAAXayNgFTD05Os29aoKipBro1+ffvQ0tys/o8aVVVVVFSWqVKqQHXb9u3Kaskol7raElJ2kt07dlNVWaOmuxmWwZ6GRhWWVVWUK0pr+7ZtdKhxh3HZTX5VlmXIJB1KUjLjJaS1tR07kVLW8Ovd9fjC6ToGg3uLSslTYYYbGexrySrrUlFiq0Ffuxvq0TPllMn4v0CGjWVpLUAqU8bOnTtUJ4G8vkefOnbVN5EMW+hWVaEkg/J8Ys3KKyqU0qixcR+tbS1UVJZTUVGp+FA5dHsbm+nds0bRde3tbXTkC2pdhHOULd62fTe9e3XHMaXo4NKah7i5sP4AABNDSURBVK0795JMJOjWrVbxy9/s2EPGEGGPS5+6/mr2UH1DJ60tzSQs6NerVpVhW3MeG7/ZTdKx6V6ZoczyaWhtoW/vOgxR2PsRG7ZtU41rlqkxuHcPGUVTiKTDURZw664mXn7tPUYeOIlP5i5hzeq1HH74WE479TjefPMljh1/GBPHDMcJCoR7dvDFhx8xuntfXrzlbryCz0+vuJyVq1fQ+MVXmH2qOOrS83n/urvVyJLJZ5yselSWv/khVnkJh//kbGb/+VmivMeASYfS7cJpNAUeY46eSmCYrNq2h7c/nscRx51Ew75mHvzzA9RUVXDPPbfyt+f+xsHDBnHkYQeRkkkOIi5R4gX5vxhIXClJToqbfv8o9TJaW/M46eST+Xzh57S2tlJaVsall15COpXkgw8+YMWXy5SFcn2Xs88/h8PHH8qD9z/G0EFDOe20o6lvKPD4E48rBf6PLjgbv1Dg2WeeZN3X9dQ3NlNaUUG32m6KKUgnHM4/dzq+B5/MXYCdzJBzA15963UsM+LQYf255LwZVGQyKvPtCDWeeu41NMPkgrOmU2LBI088RYdTwaUXn6HkhM8+9wKF0OaAA0bz1yceo3tVhoGDBzFp8tG88NI/SJsF6vr05kc/+jELFixUQJp0+OG8/c47rFq1SjUYivzohBNOYNqRk1izejNvvv0uV156MdWVaT79dD6zP57HpZddSt+eNbTua+E3v7+bm66/lv69KlXc+eLr7/LGOx/Rs3sP6ur6M2HyFB57/AlKbY8eNeVc8bOfsW7bHl54/vm4LBwW6NevjvMv+n/tnfdX1Oe6xT/DwBTKzAAzVEGwEFvsIiJqbJhYYiwxJop67S0aU24SjSlqrjXGEqPneE40GlswVrwBNXYlCthQsIAURRGQocwwBQfuet/JueeudU/+gZzA8gdZLHHm+/C+z7P3fvaeyslLmexMPkREeBgRJj29Or3ArdxbzJo+HZ3Ki9u5Baxc/w2+AQGo1Uqmj3sDhcNpbxTXmrm2FrWvgV/OZXEnr5SYmC7czyvixMk0DP7eLPzkXbZ9u5k3R75KhzYRYKnAx+Xk2Y0c9n+xAVulhRkzZnAt+yqFv1zAPyaSl2dN5MI7X1FdZ2XgxLE8cljIOHSCBj8t/eZM5NS2ZCw1FroOG0jn9yfQ6K2V243FFVV8n3yUyJZtuZyVTfbtXIYOeYXHJUV07tyesof3mTc1CZ0HOCx10kzLU+tJvcuKWkyoDQrqGv1YsOQv9O7Tm17xrTFXP2f5ilUs+mQh+37cT7DJSIgxgB+2b+X9+XPo0qEVZ9Oz+PuBY3z4/gcsX7IMW62VhR8tJDcnl5UrlzNp0jjmzEiSHL7wgq977sn6TVsYOfp1AoyBHDp0SAp+Z0xPktfyvv0n8DOYJN5YVFzIxHFD8WlsIFDjIadQpbCLscDsBR/JLcEvP/uIttFGFn62klM3C1ixbCHlZU9YtGgx4ybMJCg4hIvnTrFm+Sey1ap4VsuuPQeZP38Wy/9rGXPnziU3J0c6cQQHBbF9+3fMnT2Ljh2aU1hYKu1aWrWO4UjKSb7e9FdWL/+C7l1ac+hgCqvWb2FC0nimTR6L0+IgacpstmxcTbhBidpbz9/2plD02MybY97g7XnvMGHyVLmDtfTjCdhq6qUR7/uLl/FSfByjXk3k2dNSPl78OT36D6a4woqtUcmY0SNZtfRTXu7TnWtZl1i3cjk+nh7cul1AcsrPzFowW4LwRuFE4nQ6Gz08BbwgjKgUWOoUHEk5Q2TUi2Rcu83t3FxGvT6CK5mXiOsex41rGcS0DKZfn074Njjxczyn9mY+D67foXVMDNdzbnAv5SReOi3DksaS9cEGzHYbCRNfp8yrgQvHT+PTJJS+08bxOCefoLBQmsR1xmHSSWD11t37HD99nq49+8qWYu++g/Tq8xL5+feZM2syKUePMjVpGAYv0AgwWcjxRAMvaSgbigYbTpdgLQzM/Hg9oeGhhJh8aduhM3/52za69Yjn+vXrvDl6BFfTz9K9fSsSE7rh6XLg8FDz3rc/0rlDezIuXiQ4IJCM9F+JiowkumkENVXPeG/+JFmYwgjL4mhg5Zq1TJ0xE1+dnn3J+7l69Rp9+/ZF4anmctZNusX1kb3ur+fPEd+5HdEmX3p1bSd5c2EEe/LKTc5cvorjuYsWTUNJGjWYDRu24NIGcut6OsZAA9HRLTDX1NOuXXt2fv93xo0ZRpDJhJ/exJatO4nt05tLly7w/oIFXM28jI9KRVHeXVrHNGNIYi+3ub94f1z1FFY6mLdwKXF9+nP+VBqbN35FWmoqmdl35SpL21YtGTygL0lTZ7Ht2zU0Nymp9/Bm294UMm7cJb5bV06c+IXXRo/lSNoJhg/siU4tYE41O35IZvXSxRh9VVKKd/PBY77d8RN+oc2496CAuNhunDqeyrDBidzOOsvKzxbhrVByL7+Yr7dspXdiIn7eavrFdhCDn8xBkxOhQ06nagofmkk9fpGY1h25nHlV5vUIhU//gQNoGhVOVcUj6ixlTBj1KkaVWhrHCydb0c9ZHBa8HpZjrTETYPLnv+d+SW5xIW8tXIApth12ix2NYHZCA1EK4E+jkX9qXR4cTEmj4NFDYhMSCGvajNLyKlasXCNB+ZcTB1D0II/EgX3p9mITabfiJa4oWZhuCpJGIc51Uu/ywOGpY/zcpSTEd6VdyzB8A0ys3/IdelMID4pL+HLpZxw7fJjObVrSP66NFLJanLBqx2Fimkdx9XI6Y0eN5H5OLk1Cw6iqrCTv7m3enj0ZL4UDraeCKnsDK9eu4z+mTEMXEMgPu3ZzJTOT7t178KzKInfhh44YK/vAa5cv0LpZGNEhBoYM6I1KYKnPFcz9cDEe3jo8hCW2y8HH773Npo3f0D9xKNaaMry1GrQ+eg6mnKRHz95s/vZbXhs2EJMpmKbNWrFyzQaaNA2SQ8XiRe/wc8op9L4+3LyaQc/uXenXO85tbCsQBQ8Fe4+eZt3WnQwdMYod27ayfu1qigoLyS9+zODBg1n/9VqGDEpk555kNq1ZQscof2rqFew6kMbp81dI6NaJ9h06o9UFsHrDZjq1jsLkpyGmZXN2HUrj0w/mY/RVSh1vxu0Cdh9MISC4CZkZvzKofz9aNouSKMjRo8msWf65VLk/KCxnxdfraNGmFcGmAEa9PMBdmKIopd1dg0vadwu8KjuniL3JR3h15Bhy7j7g1NlzvL3gbebOm82kieMw6X25lXWZEUMHExodjp9GTGVOvMTKQ7Vdrh8IzLV4z3GKnjwmYcyrKJqFShsUhUZDjaIBLV5YnHYqqus4mHwaXYA/Ec2aci79AlankwkTJpF96xbhIcFcy7zCi61j6Bn3ohTRChWR29bf7Wvp1p8Ls4BGnM4G7B4+TP9gGZPHjya+0ws8fFrBklXr+GTpl/yQfIS6OjvBJhN5d3OYP2s63p4iXMvM56u/Zulni9i+dTNvjRlFmxeiJJ63a+c+aqvMLJg3HU/hgqFswFLvxSefL2PeOwvwN/qz7fvdUmw8ddpECYn8eOAk/qYmWGwunpUWMGHsUBROO4E6jYRsbt2+yxcr1jDo1RHSieLc2VPMnDaZE2mp9EroTe/4jnKTIe3EWXlatW3fidTUVJYvW4xw8nv4uIyU1OPMmz2e9WvXSQMzg04IMBpkryt65+nTpqBReUnHYWH/+OVXG2nXORad3kDJoyKpEIuMiODhoxJmzppIdnY+GzdspKTkCQd3f0dkgEru6G/eliw0IcyZ/LrE1bOyCzmUdpaP5k/EQ0jOGhuZ9O4i/nP+XNq2DJdQ29pvNkuMU+xPKVwOPnhnCva6Rq5dv86ugwdZsmSJCK8jNzeP0xfOMWXGZPkLplcrUdicjkYvYTIqAGKRIOA+P2VAac69AtIzs+nQOZ78gicUlxRSXlVBaHiEZBN6do/lVu5NKuurCA8LIjoyjKiICAK8tFKOJzPJzDbq7U40pgCeNDrwFr6JDWLFoJTy4sfk5edLEa8pMIbHT59w5sIZusR2IfduLj7eGnrFx0v/dKPem7iuHfDViN9GIYoQ4Leg4dwzsShPmfMgrUg8pBpp8ap1DB/Ul7gXYyivrmXLdzuZNH2OtKP+cNGnTJ85iysZmRTmFRARHs6TR0X0juvC6BEvs3XLJoYPGUTzZs3ERcD+5APYbQ6S3hyNxkvsurtwuDR8s2Xr//aYPx08JPHRpPFj5TLh0WPn0AWESve346n7iY4MJMxkZMgrg9Cq1ezZvVfa6giHZnHf/px6mspKM9XVZuLiYunYrp2EddKvZHHleg7RLV5g374fafNCKwwBRrlHdSE9nU/fTSL94jUOHz5C6zbtMPgb6ZnQiz1795GX/4DQsHDpTyqmbqvFzKKP50iO3WpvYOOmTZhMQThsFqZNnyKVVseOnWbH9u18t3kDIf4+OJWe7PopFaVSxZtD+0l9aU5+OV//dTfNw0PwUTYyfPgw0u8/JOVYCuHBJuqs1dTbbXzw7nzSjh2WBmOTJrwljXxFK7Xiuz3EtOuKv18AgYFGzl84gyk4AJ2fhj49E8T6sqtR0Gtuj3vBGAgQVFg5uai2OsgrKiPtZDodOvWksCiflwYl8sPBw7ie2XA4HDQoXQwZPhCb1UzB3VyU9npCw5qg9lZjDDHhq9ehV6ioMddQUm+luqRMpqfZPDxoHd0CXz8/7A2NlNfUk/8gj5MnU4mP706oyUirFs24fP4sgxP70CYmEn+dCru1Ej+tv7y+hbjYnWPmTpmQdJxYX3guBBae5BQWE9UkFINGiDRclFVU4B8QKEHgiopKHM56/A3+VD6rouxpGU0jm6LX+8l1iGpzKcEmg9s9xFNLWXmVXNULCtT/djK7XYMfPSkl0GSSjFOl+Zn0Ttf7CgmfgmdmC55qX2z1jdRaKqBRCDc8iQgLk1hoeelTDHo9GrVG5iDJtBBzNSpvFSqtEh8vd8aOwAZrbHZUag1PHj9B66mWYLXBaJQkhL+QrdXX8/BhCf4C4vLwxODvK3f/K6uqsVit6A0GiSmK9yo4wE9y/MLXs6S0DK1G3F31GPwDJCEgPOOd1hoMPl7SK77WpaC8uk7ilcHeIgTsOQ2eOvKfWqUJWGNdLdFNQqVqSmw1mGutKD29iBCF5q3mYXEBPj6+BBpN1NltUnNbVPFMnsAqpUY+g6qqp9LRxemwSphO4XA6ZfyNRoDI/7SYlZiboJVECFXJkxr27DtMl9hY/EPD2XngKGqXBl8/PZ7eagoK79C2VQv69OiOw1wjT9t7+feosVZSRz3+Sg3P65x4+OsJNYQSYAzBO9DIz4ePUlFRTsnTUuk+O+b1URQ+uM/9O7eY8NZYMi+dp19CDymikFEtOKl3CLsaP3eGjqDNfjOplgy5sGGWKyAijsQDmwCSPUT8iuCj3fbatjorWq1GFoa4xux2ByqVRjJGdnGya33kiSCk9UKrKQYCIVsTTIucteRCokA/n8uikKC+WFsQFKMEyN3pHUoPkY0jbiAP7GIfX7B2cgJxMy2CBZKW14IAkFSpWIu24eOnxWoTLZESlQhbFd8r2CXxM35LXWusd8lYRAGOO547UasEoyQYHgnmuilXEZYlySdBALh9osT3qLyUUoQtQW6l+zVJ5kv4U6nUEtv11Kix1VrQ+WokRilcUpwNCjReXqgbrfLfcrg8pSNLXa0Dg49asBMygAGVVrokS1FG/XPp+icW/GTKnhAYebkpY7FSLGA+4T8n/i7KT6jB5CEjXF8aZZrQ//8QrIQ7UsTdP5SVl3Pq0lXM1ue0aN0eR4Oak2cuSoxOPKDs7Bsk9OiOWqlk1MjX+HH3dsa/MZj8+zlyWo9oEsaNnGL2HEjDYIyUbhlnz5ymT0I8w4e9wp69O+iVEEdUZBhXMy5J25UBL/UkKiJEquRFGyw7YZHSJa7yf/Wf/vNrf5h34HcLU3CcMntFpjQIzyEVlnq4k1/EL2cu0ajUEtOmA55qbyrMZrKyMsm7f5/m0c3R+ek4fTKNebOncfP6Ffr3TaB7bHuuXLvDkZ/P0GfAEJkjZK2tReOlJOmtsURGBnPu7C+Ul5YQ26U9sV064q0SggN3QJO0y5PF6f788+OP/Q78y8KUWeVSmPHPrHLJ2UqO1C3nOns+Q+oNRQMeGBQkwd/LVzIofVrO1azrBBlD0Kq9CQr0ITRIT9euHWT+4eSZc2nfKZa+/RLR+fhiLn+K1kvJnTs3JOUYH9eNkCC9TAgTa70i6k4qFGRh/iNi7B+JZn/sh/Pv/Op+tzDl/o1cpRASMreMSnR0MtVMIUQPCixiOCoo4kFRkVxeEh2D1scgVe1RUW0oLnoqBbAlD+/RPDqciKbhZN+9Q6WgBXUGmeigbHRh1PvSolkUwUFGdL7C08eJVuj8hEpHFqboNqQuzf2sRC/156n5h67b373KRViSKEYxibkbawUOKY3SYLeJhlvEN4kcc7tcRKqstWF1NpB7r0jCEJVVdqqr7VIu1+CwUmepQu+vQyfEBIF6QkKNBOq1+Ko90PuIuA835CPUKwKcFeIFb617KnUX5P+Jcf4tofYP/WT+zV/c/wBwCJF+n0AgWAAAAABJRU5ErkJggg==">
          <a:extLst>
            <a:ext uri="{FF2B5EF4-FFF2-40B4-BE49-F238E27FC236}">
              <a16:creationId xmlns:a16="http://schemas.microsoft.com/office/drawing/2014/main" id="{DCB07D17-3433-4679-9807-E735BB7B6CB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BBDD5-A65F-40B0-8241-8DB319B27F04}">
  <sheetPr>
    <pageSetUpPr fitToPage="1"/>
  </sheetPr>
  <dimension ref="A1:AK96"/>
  <sheetViews>
    <sheetView tabSelected="1" zoomScale="70" zoomScaleNormal="70" workbookViewId="0">
      <selection activeCell="C25" sqref="C25"/>
    </sheetView>
  </sheetViews>
  <sheetFormatPr defaultColWidth="0" defaultRowHeight="0" customHeight="1" zeroHeight="1" x14ac:dyDescent="0.35"/>
  <cols>
    <col min="1" max="1" width="55.85546875" style="3" customWidth="1"/>
    <col min="2" max="2" width="19" style="3" bestFit="1" customWidth="1"/>
    <col min="3" max="3" width="21.42578125" style="3" customWidth="1"/>
    <col min="4" max="4" width="17.5703125" style="3" customWidth="1"/>
    <col min="5" max="5" width="24.85546875" style="16" customWidth="1"/>
    <col min="6" max="6" width="16.42578125" style="3" customWidth="1"/>
    <col min="7" max="8" width="8.5703125" style="3" customWidth="1"/>
    <col min="9" max="9" width="14.140625" style="3" customWidth="1"/>
    <col min="10" max="10" width="8.5703125" style="3" customWidth="1"/>
    <col min="11" max="12" width="8.5703125" style="1" customWidth="1"/>
    <col min="13" max="19" width="0" style="3" hidden="1" customWidth="1"/>
    <col min="20" max="16384" width="8.5703125" style="3" hidden="1"/>
  </cols>
  <sheetData>
    <row r="1" spans="1:37" customFormat="1" ht="21.95" customHeight="1" x14ac:dyDescent="0.25">
      <c r="A1" s="26" t="s">
        <v>23</v>
      </c>
      <c r="B1" s="27"/>
      <c r="C1" s="27"/>
      <c r="D1" s="27"/>
      <c r="F1" s="28"/>
      <c r="G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</row>
    <row r="2" spans="1:37" customFormat="1" ht="15" customHeight="1" x14ac:dyDescent="0.25">
      <c r="A2" s="27"/>
      <c r="B2" s="27"/>
      <c r="C2" s="27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7" customFormat="1" ht="24" customHeight="1" x14ac:dyDescent="0.25">
      <c r="A3" s="29" t="s">
        <v>9</v>
      </c>
      <c r="B3" s="60"/>
      <c r="C3" s="60"/>
      <c r="D3" s="60"/>
      <c r="E3" s="60"/>
      <c r="F3" s="60"/>
      <c r="G3" s="60"/>
      <c r="H3" s="60"/>
      <c r="I3" s="60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customFormat="1" ht="24" customHeight="1" x14ac:dyDescent="0.25">
      <c r="A4" s="30" t="s">
        <v>24</v>
      </c>
      <c r="B4" s="61"/>
      <c r="C4" s="61"/>
      <c r="D4" s="61"/>
      <c r="E4" s="61"/>
      <c r="F4" s="61"/>
      <c r="G4" s="61"/>
      <c r="H4" s="61"/>
      <c r="I4" s="61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customFormat="1" ht="24" customHeight="1" x14ac:dyDescent="0.25">
      <c r="A5" s="30" t="s">
        <v>10</v>
      </c>
      <c r="B5" s="61"/>
      <c r="C5" s="61"/>
      <c r="D5" s="61"/>
      <c r="E5" s="61"/>
      <c r="F5" s="61"/>
      <c r="G5" s="61"/>
      <c r="H5" s="61"/>
      <c r="I5" s="61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customFormat="1" ht="23.1" customHeight="1" x14ac:dyDescent="0.25">
      <c r="A6" s="30" t="s">
        <v>11</v>
      </c>
      <c r="B6" s="61"/>
      <c r="C6" s="61"/>
      <c r="D6" s="61"/>
      <c r="E6" s="61"/>
      <c r="F6" s="61"/>
      <c r="G6" s="61"/>
      <c r="H6" s="61"/>
      <c r="I6" s="61"/>
      <c r="J6" s="28"/>
      <c r="K6" s="28"/>
      <c r="L6" s="28"/>
      <c r="M6" s="28"/>
      <c r="N6" s="31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customFormat="1" ht="23.1" customHeight="1" x14ac:dyDescent="0.25">
      <c r="A7" s="32"/>
      <c r="B7" s="33"/>
      <c r="C7" s="33"/>
      <c r="D7" s="33"/>
      <c r="E7" s="33"/>
      <c r="F7" s="33"/>
      <c r="G7" s="33"/>
      <c r="H7" s="33"/>
      <c r="I7" s="34"/>
      <c r="J7" s="28"/>
      <c r="K7" s="28"/>
      <c r="L7" s="28"/>
      <c r="M7" s="28"/>
      <c r="N7" s="31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ht="17.25" x14ac:dyDescent="0.35">
      <c r="A8" s="35" t="s">
        <v>14</v>
      </c>
      <c r="B8" s="4"/>
      <c r="C8" s="4"/>
      <c r="D8" s="4"/>
      <c r="E8" s="4"/>
      <c r="F8" s="4"/>
      <c r="G8" s="4"/>
      <c r="H8" s="4"/>
      <c r="I8" s="5"/>
      <c r="J8" s="1"/>
      <c r="L8" s="3"/>
    </row>
    <row r="9" spans="1:37" ht="18" thickBot="1" x14ac:dyDescent="0.4">
      <c r="A9"/>
      <c r="B9" s="72" t="s">
        <v>25</v>
      </c>
      <c r="C9" s="4"/>
      <c r="D9" s="4"/>
      <c r="E9" s="6"/>
      <c r="F9" s="4"/>
      <c r="G9" s="4"/>
      <c r="H9" s="4"/>
      <c r="I9" s="5"/>
      <c r="J9" s="1"/>
      <c r="L9" s="3"/>
    </row>
    <row r="10" spans="1:37" ht="17.25" x14ac:dyDescent="0.35">
      <c r="A10" s="7" t="s">
        <v>12</v>
      </c>
      <c r="B10" s="7" t="s">
        <v>0</v>
      </c>
      <c r="C10" s="8" t="s">
        <v>16</v>
      </c>
      <c r="D10" s="7" t="s">
        <v>1</v>
      </c>
      <c r="E10" s="9" t="s">
        <v>13</v>
      </c>
      <c r="F10" s="66" t="s">
        <v>2</v>
      </c>
      <c r="G10" s="66"/>
      <c r="H10" s="66"/>
      <c r="I10" s="67"/>
      <c r="J10" s="1"/>
      <c r="L10" s="3"/>
    </row>
    <row r="11" spans="1:37" ht="21" customHeight="1" x14ac:dyDescent="0.35">
      <c r="A11" s="10" t="s">
        <v>17</v>
      </c>
      <c r="B11" s="11" t="s">
        <v>3</v>
      </c>
      <c r="C11" s="12"/>
      <c r="D11" s="13"/>
      <c r="E11" s="41">
        <f>C11*D11</f>
        <v>0</v>
      </c>
      <c r="F11" s="68"/>
      <c r="G11" s="69"/>
      <c r="H11" s="69"/>
      <c r="I11" s="70"/>
      <c r="J11" s="1"/>
      <c r="K11" s="2"/>
      <c r="L11" s="14"/>
    </row>
    <row r="12" spans="1:37" ht="21" customHeight="1" x14ac:dyDescent="0.35">
      <c r="A12" s="10" t="s">
        <v>18</v>
      </c>
      <c r="B12" s="11" t="s">
        <v>3</v>
      </c>
      <c r="C12" s="12"/>
      <c r="D12" s="13"/>
      <c r="E12" s="41">
        <f t="shared" ref="E12:E19" si="0">C12*D12</f>
        <v>0</v>
      </c>
      <c r="F12" s="68"/>
      <c r="G12" s="69"/>
      <c r="H12" s="69"/>
      <c r="I12" s="70"/>
      <c r="J12" s="1"/>
      <c r="K12" s="2"/>
      <c r="L12" s="14"/>
    </row>
    <row r="13" spans="1:37" ht="21" customHeight="1" x14ac:dyDescent="0.35">
      <c r="A13" s="10" t="s">
        <v>18</v>
      </c>
      <c r="B13" s="11" t="s">
        <v>3</v>
      </c>
      <c r="C13" s="12"/>
      <c r="D13" s="13"/>
      <c r="E13" s="41">
        <f t="shared" si="0"/>
        <v>0</v>
      </c>
      <c r="F13" s="68"/>
      <c r="G13" s="69"/>
      <c r="H13" s="69"/>
      <c r="I13" s="70"/>
      <c r="J13" s="1"/>
      <c r="K13" s="2"/>
      <c r="L13" s="14"/>
    </row>
    <row r="14" spans="1:37" s="1" customFormat="1" ht="29.45" customHeight="1" x14ac:dyDescent="0.35">
      <c r="A14" s="10" t="s">
        <v>18</v>
      </c>
      <c r="B14" s="11" t="s">
        <v>3</v>
      </c>
      <c r="C14" s="12"/>
      <c r="D14" s="12"/>
      <c r="E14" s="41">
        <f t="shared" si="0"/>
        <v>0</v>
      </c>
      <c r="F14" s="71"/>
      <c r="G14" s="69"/>
      <c r="H14" s="69"/>
      <c r="I14" s="70"/>
      <c r="K14" s="2"/>
      <c r="L14" s="15"/>
    </row>
    <row r="15" spans="1:37" ht="33.6" customHeight="1" x14ac:dyDescent="0.35">
      <c r="A15" s="10" t="s">
        <v>18</v>
      </c>
      <c r="B15" s="11" t="s">
        <v>3</v>
      </c>
      <c r="C15" s="12"/>
      <c r="D15" s="13"/>
      <c r="E15" s="41">
        <f t="shared" si="0"/>
        <v>0</v>
      </c>
      <c r="F15" s="62"/>
      <c r="G15" s="63"/>
      <c r="H15" s="63"/>
      <c r="I15" s="64"/>
      <c r="J15" s="1"/>
      <c r="K15" s="2"/>
      <c r="L15" s="14"/>
    </row>
    <row r="16" spans="1:37" ht="29.45" customHeight="1" x14ac:dyDescent="0.35">
      <c r="A16" s="10" t="s">
        <v>18</v>
      </c>
      <c r="B16" s="11" t="s">
        <v>3</v>
      </c>
      <c r="C16" s="12"/>
      <c r="D16" s="13"/>
      <c r="E16" s="41">
        <f t="shared" si="0"/>
        <v>0</v>
      </c>
      <c r="F16" s="62"/>
      <c r="G16" s="63"/>
      <c r="H16" s="63"/>
      <c r="I16" s="64"/>
      <c r="J16" s="1"/>
      <c r="K16" s="2"/>
      <c r="L16" s="14"/>
    </row>
    <row r="17" spans="1:12" ht="29.45" customHeight="1" x14ac:dyDescent="0.35">
      <c r="A17" s="10" t="s">
        <v>18</v>
      </c>
      <c r="B17" s="11" t="s">
        <v>3</v>
      </c>
      <c r="C17" s="12"/>
      <c r="D17" s="13"/>
      <c r="E17" s="41">
        <f t="shared" si="0"/>
        <v>0</v>
      </c>
      <c r="F17" s="62"/>
      <c r="G17" s="63"/>
      <c r="H17" s="63"/>
      <c r="I17" s="64"/>
      <c r="J17" s="1"/>
      <c r="K17" s="2"/>
      <c r="L17" s="14"/>
    </row>
    <row r="18" spans="1:12" ht="29.45" customHeight="1" x14ac:dyDescent="0.35">
      <c r="A18" s="10" t="s">
        <v>18</v>
      </c>
      <c r="B18" s="11" t="s">
        <v>3</v>
      </c>
      <c r="C18" s="12"/>
      <c r="D18" s="13"/>
      <c r="E18" s="41">
        <f t="shared" si="0"/>
        <v>0</v>
      </c>
      <c r="F18" s="62"/>
      <c r="G18" s="63"/>
      <c r="H18" s="63"/>
      <c r="I18" s="64"/>
      <c r="J18" s="1"/>
      <c r="K18" s="2"/>
      <c r="L18" s="14"/>
    </row>
    <row r="19" spans="1:12" ht="29.45" customHeight="1" thickBot="1" x14ac:dyDescent="0.4">
      <c r="A19" s="10" t="s">
        <v>18</v>
      </c>
      <c r="B19" s="11" t="s">
        <v>3</v>
      </c>
      <c r="C19" s="12"/>
      <c r="D19" s="13"/>
      <c r="E19" s="41">
        <f t="shared" si="0"/>
        <v>0</v>
      </c>
      <c r="F19" s="62"/>
      <c r="G19" s="63"/>
      <c r="H19" s="63"/>
      <c r="I19" s="64"/>
      <c r="J19" s="1"/>
      <c r="K19" s="2"/>
      <c r="L19" s="14"/>
    </row>
    <row r="20" spans="1:12" ht="18" thickBot="1" x14ac:dyDescent="0.4">
      <c r="A20" s="47" t="s">
        <v>4</v>
      </c>
      <c r="B20" s="48"/>
      <c r="C20" s="48"/>
      <c r="D20" s="48"/>
      <c r="E20" s="49">
        <f>SUM(E11:E19)</f>
        <v>0</v>
      </c>
      <c r="F20" s="48"/>
      <c r="G20" s="48"/>
      <c r="H20" s="48"/>
      <c r="I20" s="50"/>
      <c r="J20" s="1"/>
      <c r="L20" s="3"/>
    </row>
    <row r="21" spans="1:12" s="1" customFormat="1" ht="17.25" x14ac:dyDescent="0.35">
      <c r="E21" s="2"/>
    </row>
    <row r="22" spans="1:12" ht="17.25" x14ac:dyDescent="0.35">
      <c r="A22" s="36" t="s">
        <v>15</v>
      </c>
      <c r="B22" s="37"/>
      <c r="C22" s="37"/>
      <c r="D22" s="37"/>
      <c r="E22" s="37"/>
      <c r="F22" s="37"/>
      <c r="G22" s="37"/>
      <c r="H22" s="37"/>
      <c r="I22" s="38"/>
      <c r="J22" s="1"/>
      <c r="L22" s="3"/>
    </row>
    <row r="23" spans="1:12" ht="18" thickBot="1" x14ac:dyDescent="0.4">
      <c r="A23"/>
      <c r="B23" s="73" t="s">
        <v>26</v>
      </c>
      <c r="C23" s="37"/>
      <c r="D23" s="37"/>
      <c r="E23" s="39"/>
      <c r="F23" s="37"/>
      <c r="G23" s="37"/>
      <c r="H23" s="37"/>
      <c r="I23" s="38"/>
      <c r="J23" s="1"/>
      <c r="L23" s="3"/>
    </row>
    <row r="24" spans="1:12" ht="17.25" x14ac:dyDescent="0.35">
      <c r="A24" s="7" t="s">
        <v>5</v>
      </c>
      <c r="B24" s="7" t="s">
        <v>0</v>
      </c>
      <c r="C24" s="7" t="s">
        <v>6</v>
      </c>
      <c r="D24" s="18" t="s">
        <v>7</v>
      </c>
      <c r="E24" s="9" t="s">
        <v>13</v>
      </c>
      <c r="F24" s="65" t="s">
        <v>2</v>
      </c>
      <c r="G24" s="65"/>
      <c r="H24" s="65"/>
      <c r="I24" s="65"/>
      <c r="J24" s="1"/>
      <c r="L24" s="3"/>
    </row>
    <row r="25" spans="1:12" s="21" customFormat="1" ht="45.6" customHeight="1" x14ac:dyDescent="0.35">
      <c r="A25" s="19" t="s">
        <v>19</v>
      </c>
      <c r="B25" s="40" t="s">
        <v>20</v>
      </c>
      <c r="C25" s="20"/>
      <c r="D25" s="19"/>
      <c r="E25" s="42">
        <f>C25*D25</f>
        <v>0</v>
      </c>
      <c r="F25" s="57"/>
      <c r="G25" s="58"/>
      <c r="H25" s="58"/>
      <c r="I25" s="59"/>
    </row>
    <row r="26" spans="1:12" s="1" customFormat="1" ht="37.5" customHeight="1" x14ac:dyDescent="0.35">
      <c r="A26" s="19" t="s">
        <v>19</v>
      </c>
      <c r="B26" s="40" t="s">
        <v>20</v>
      </c>
      <c r="C26" s="22"/>
      <c r="D26" s="17"/>
      <c r="E26" s="42">
        <f t="shared" ref="E26:E31" si="1">C26*D26</f>
        <v>0</v>
      </c>
      <c r="F26" s="57"/>
      <c r="G26" s="58"/>
      <c r="H26" s="58"/>
      <c r="I26" s="59"/>
    </row>
    <row r="27" spans="1:12" s="1" customFormat="1" ht="30.6" customHeight="1" x14ac:dyDescent="0.35">
      <c r="A27" s="19" t="s">
        <v>19</v>
      </c>
      <c r="B27" s="40" t="s">
        <v>20</v>
      </c>
      <c r="C27" s="23"/>
      <c r="D27" s="11"/>
      <c r="E27" s="42">
        <f t="shared" si="1"/>
        <v>0</v>
      </c>
      <c r="F27" s="57"/>
      <c r="G27" s="58"/>
      <c r="H27" s="58"/>
      <c r="I27" s="59"/>
    </row>
    <row r="28" spans="1:12" s="1" customFormat="1" ht="33.6" customHeight="1" x14ac:dyDescent="0.35">
      <c r="A28" s="19" t="s">
        <v>19</v>
      </c>
      <c r="B28" s="40" t="s">
        <v>20</v>
      </c>
      <c r="C28" s="23"/>
      <c r="D28" s="11"/>
      <c r="E28" s="42">
        <f t="shared" si="1"/>
        <v>0</v>
      </c>
      <c r="F28" s="57"/>
      <c r="G28" s="58"/>
      <c r="H28" s="58"/>
      <c r="I28" s="59"/>
    </row>
    <row r="29" spans="1:12" s="1" customFormat="1" ht="34.700000000000003" customHeight="1" x14ac:dyDescent="0.35">
      <c r="A29" s="19" t="s">
        <v>19</v>
      </c>
      <c r="B29" s="40" t="s">
        <v>20</v>
      </c>
      <c r="C29" s="23"/>
      <c r="D29" s="11"/>
      <c r="E29" s="42">
        <f t="shared" si="1"/>
        <v>0</v>
      </c>
      <c r="F29" s="57"/>
      <c r="G29" s="58"/>
      <c r="H29" s="58"/>
      <c r="I29" s="59"/>
    </row>
    <row r="30" spans="1:12" s="1" customFormat="1" ht="62.25" customHeight="1" x14ac:dyDescent="0.35">
      <c r="A30" s="19" t="s">
        <v>19</v>
      </c>
      <c r="B30" s="40" t="s">
        <v>20</v>
      </c>
      <c r="C30" s="23"/>
      <c r="D30" s="11"/>
      <c r="E30" s="42">
        <f t="shared" si="1"/>
        <v>0</v>
      </c>
      <c r="F30" s="57"/>
      <c r="G30" s="58"/>
      <c r="H30" s="58"/>
      <c r="I30" s="59"/>
    </row>
    <row r="31" spans="1:12" s="1" customFormat="1" ht="43.7" customHeight="1" thickBot="1" x14ac:dyDescent="0.4">
      <c r="A31" s="19" t="s">
        <v>19</v>
      </c>
      <c r="B31" s="40" t="s">
        <v>20</v>
      </c>
      <c r="C31" s="23"/>
      <c r="D31" s="11"/>
      <c r="E31" s="42">
        <f t="shared" si="1"/>
        <v>0</v>
      </c>
      <c r="F31" s="57"/>
      <c r="G31" s="58"/>
      <c r="H31" s="58"/>
      <c r="I31" s="59"/>
    </row>
    <row r="32" spans="1:12" ht="18" thickBot="1" x14ac:dyDescent="0.4">
      <c r="A32" s="43" t="s">
        <v>21</v>
      </c>
      <c r="B32" s="44"/>
      <c r="C32" s="44"/>
      <c r="D32" s="44"/>
      <c r="E32" s="45">
        <f>SUM(E25:E31)</f>
        <v>0</v>
      </c>
      <c r="F32" s="44"/>
      <c r="G32" s="44"/>
      <c r="H32" s="44"/>
      <c r="I32" s="46"/>
      <c r="J32" s="1"/>
      <c r="L32" s="3"/>
    </row>
    <row r="33" spans="1:11" s="1" customFormat="1" ht="18" thickBot="1" x14ac:dyDescent="0.4">
      <c r="E33" s="2"/>
    </row>
    <row r="34" spans="1:11" s="56" customFormat="1" ht="22.5" thickBot="1" x14ac:dyDescent="0.5">
      <c r="A34" s="51" t="s">
        <v>22</v>
      </c>
      <c r="B34" s="52"/>
      <c r="C34" s="52"/>
      <c r="D34" s="52"/>
      <c r="E34" s="53">
        <f>E20+E32</f>
        <v>0</v>
      </c>
      <c r="F34" s="52"/>
      <c r="G34" s="52"/>
      <c r="H34" s="52"/>
      <c r="I34" s="54"/>
      <c r="J34" s="55"/>
      <c r="K34" s="55"/>
    </row>
    <row r="35" spans="1:11" s="1" customFormat="1" ht="17.25" x14ac:dyDescent="0.35">
      <c r="C35" s="24"/>
      <c r="E35" s="2"/>
    </row>
    <row r="36" spans="1:11" s="1" customFormat="1" ht="17.25" x14ac:dyDescent="0.35">
      <c r="C36" s="24"/>
      <c r="E36" s="2"/>
    </row>
    <row r="37" spans="1:11" s="1" customFormat="1" ht="17.25" x14ac:dyDescent="0.35">
      <c r="C37" s="24"/>
      <c r="E37" s="2"/>
    </row>
    <row r="38" spans="1:11" s="1" customFormat="1" ht="17.25" x14ac:dyDescent="0.35">
      <c r="C38" s="24"/>
      <c r="E38" s="2"/>
    </row>
    <row r="39" spans="1:11" s="1" customFormat="1" ht="17.25" x14ac:dyDescent="0.35">
      <c r="C39" s="24"/>
      <c r="E39" s="2"/>
    </row>
    <row r="40" spans="1:11" s="1" customFormat="1" ht="17.25" x14ac:dyDescent="0.35">
      <c r="C40" s="24"/>
      <c r="E40" s="2"/>
    </row>
    <row r="41" spans="1:11" s="1" customFormat="1" ht="17.25" x14ac:dyDescent="0.35">
      <c r="C41" s="24"/>
      <c r="E41" s="2"/>
    </row>
    <row r="42" spans="1:11" s="1" customFormat="1" ht="17.25" x14ac:dyDescent="0.35">
      <c r="C42" s="24"/>
      <c r="E42" s="2"/>
    </row>
    <row r="43" spans="1:11" s="1" customFormat="1" ht="17.25" x14ac:dyDescent="0.35">
      <c r="C43" s="24"/>
      <c r="E43" s="2"/>
    </row>
    <row r="44" spans="1:11" s="1" customFormat="1" ht="17.25" x14ac:dyDescent="0.35">
      <c r="C44" s="24"/>
      <c r="E44" s="2"/>
    </row>
    <row r="45" spans="1:11" s="1" customFormat="1" ht="17.25" x14ac:dyDescent="0.35">
      <c r="C45" s="24"/>
      <c r="E45" s="2"/>
    </row>
    <row r="46" spans="1:11" s="1" customFormat="1" ht="17.25" x14ac:dyDescent="0.35">
      <c r="C46" s="24"/>
      <c r="E46" s="2"/>
    </row>
    <row r="47" spans="1:11" s="1" customFormat="1" ht="17.25" x14ac:dyDescent="0.35">
      <c r="C47" s="24"/>
      <c r="E47" s="2"/>
    </row>
    <row r="48" spans="1:11" s="1" customFormat="1" ht="17.25" x14ac:dyDescent="0.35">
      <c r="C48" s="24"/>
      <c r="E48" s="2"/>
    </row>
    <row r="49" spans="1:8" s="1" customFormat="1" ht="17.25" x14ac:dyDescent="0.35">
      <c r="C49" s="24"/>
      <c r="E49" s="2"/>
    </row>
    <row r="50" spans="1:8" s="1" customFormat="1" ht="17.25" x14ac:dyDescent="0.35">
      <c r="C50" s="24"/>
      <c r="E50" s="2"/>
    </row>
    <row r="51" spans="1:8" s="1" customFormat="1" ht="17.25" x14ac:dyDescent="0.35">
      <c r="C51" s="24"/>
      <c r="E51" s="2"/>
    </row>
    <row r="52" spans="1:8" s="1" customFormat="1" ht="17.25" x14ac:dyDescent="0.35">
      <c r="A52" s="3"/>
      <c r="B52" s="3"/>
      <c r="C52" s="25"/>
      <c r="D52" s="3"/>
      <c r="E52" s="16"/>
      <c r="F52" s="3"/>
      <c r="G52" s="3"/>
      <c r="H52" s="3"/>
    </row>
    <row r="53" spans="1:8" s="1" customFormat="1" ht="17.25" x14ac:dyDescent="0.35">
      <c r="A53" s="3"/>
      <c r="B53" s="3"/>
      <c r="C53" s="25"/>
      <c r="D53" s="3"/>
      <c r="E53" s="16"/>
      <c r="F53" s="3"/>
      <c r="G53" s="3"/>
      <c r="H53" s="3"/>
    </row>
    <row r="54" spans="1:8" s="1" customFormat="1" ht="17.25" x14ac:dyDescent="0.35">
      <c r="A54" s="3"/>
      <c r="B54" s="3"/>
      <c r="C54" s="25"/>
      <c r="D54" s="3"/>
      <c r="E54" s="16"/>
      <c r="F54" s="3"/>
      <c r="G54" s="3"/>
      <c r="H54" s="3"/>
    </row>
    <row r="55" spans="1:8" s="1" customFormat="1" ht="17.25" x14ac:dyDescent="0.35">
      <c r="A55" s="3"/>
      <c r="B55" s="3"/>
      <c r="C55" s="25"/>
      <c r="D55" s="3"/>
      <c r="E55" s="16"/>
      <c r="F55" s="3"/>
      <c r="G55" s="3"/>
      <c r="H55" s="3"/>
    </row>
    <row r="56" spans="1:8" ht="17.25" x14ac:dyDescent="0.35">
      <c r="C56" s="25"/>
    </row>
    <row r="57" spans="1:8" ht="17.25" x14ac:dyDescent="0.35"/>
    <row r="58" spans="1:8" ht="17.25" x14ac:dyDescent="0.35">
      <c r="A58" s="3" t="s">
        <v>8</v>
      </c>
    </row>
    <row r="59" spans="1:8" ht="17.25" x14ac:dyDescent="0.35"/>
    <row r="60" spans="1:8" ht="17.25" customHeight="1" x14ac:dyDescent="0.35"/>
    <row r="61" spans="1:8" ht="17.25" x14ac:dyDescent="0.35"/>
    <row r="62" spans="1:8" ht="17.25" x14ac:dyDescent="0.35"/>
    <row r="63" spans="1:8" ht="17.25" x14ac:dyDescent="0.35"/>
    <row r="64" spans="1:8" ht="17.25" x14ac:dyDescent="0.35"/>
    <row r="65" ht="17.25" x14ac:dyDescent="0.35"/>
    <row r="66" ht="17.25" x14ac:dyDescent="0.35"/>
    <row r="67" ht="17.25" x14ac:dyDescent="0.35"/>
    <row r="68" ht="17.25" x14ac:dyDescent="0.35"/>
    <row r="69" ht="17.25" x14ac:dyDescent="0.35"/>
    <row r="70" ht="17.25" x14ac:dyDescent="0.35"/>
    <row r="71" ht="17.25" x14ac:dyDescent="0.35"/>
    <row r="72" ht="17.25" x14ac:dyDescent="0.35"/>
    <row r="73" ht="17.25" x14ac:dyDescent="0.35"/>
    <row r="74" ht="17.25" x14ac:dyDescent="0.35"/>
    <row r="75" ht="17.25" x14ac:dyDescent="0.35"/>
    <row r="76" ht="17.25" x14ac:dyDescent="0.35"/>
    <row r="77" ht="17.25" x14ac:dyDescent="0.35"/>
    <row r="78" ht="17.25" x14ac:dyDescent="0.35"/>
    <row r="79" ht="17.25" x14ac:dyDescent="0.35"/>
    <row r="80" ht="17.25" x14ac:dyDescent="0.35"/>
    <row r="81" ht="17.25" x14ac:dyDescent="0.35"/>
    <row r="82" ht="17.25" customHeight="1" x14ac:dyDescent="0.35"/>
    <row r="83" ht="17.25" customHeight="1" x14ac:dyDescent="0.35"/>
    <row r="84" ht="17.25" customHeight="1" x14ac:dyDescent="0.35"/>
    <row r="85" ht="17.25" customHeight="1" x14ac:dyDescent="0.35"/>
    <row r="86" ht="17.25" customHeight="1" x14ac:dyDescent="0.35"/>
    <row r="87" ht="17.25" customHeight="1" x14ac:dyDescent="0.35"/>
    <row r="88" ht="17.25" customHeight="1" x14ac:dyDescent="0.35"/>
    <row r="89" ht="17.25" customHeight="1" x14ac:dyDescent="0.35"/>
    <row r="90" ht="17.25" customHeight="1" x14ac:dyDescent="0.35"/>
    <row r="91" ht="17.25" customHeight="1" x14ac:dyDescent="0.35"/>
    <row r="92" ht="17.25" customHeight="1" x14ac:dyDescent="0.35"/>
    <row r="93" ht="17.25" customHeight="1" x14ac:dyDescent="0.35"/>
    <row r="94" ht="17.25" customHeight="1" x14ac:dyDescent="0.35"/>
    <row r="95" ht="17.25" customHeight="1" x14ac:dyDescent="0.35"/>
    <row r="96" ht="17.25" customHeight="1" x14ac:dyDescent="0.35"/>
  </sheetData>
  <mergeCells count="22">
    <mergeCell ref="F15:I15"/>
    <mergeCell ref="F10:I10"/>
    <mergeCell ref="F11:I11"/>
    <mergeCell ref="F12:I12"/>
    <mergeCell ref="F13:I13"/>
    <mergeCell ref="F14:I14"/>
    <mergeCell ref="F30:I30"/>
    <mergeCell ref="F31:I31"/>
    <mergeCell ref="B3:I3"/>
    <mergeCell ref="B5:I5"/>
    <mergeCell ref="B6:I6"/>
    <mergeCell ref="F17:I17"/>
    <mergeCell ref="B4:I4"/>
    <mergeCell ref="F24:I24"/>
    <mergeCell ref="F25:I25"/>
    <mergeCell ref="F26:I26"/>
    <mergeCell ref="F27:I27"/>
    <mergeCell ref="F28:I28"/>
    <mergeCell ref="F29:I29"/>
    <mergeCell ref="F16:I16"/>
    <mergeCell ref="F18:I18"/>
    <mergeCell ref="F19:I19"/>
  </mergeCells>
  <pageMargins left="0.7" right="0.7" top="0.75" bottom="0.75" header="0.3" footer="0.3"/>
  <pageSetup paperSize="257" scale="73" fitToHeight="0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 &amp; Materials Proposal</vt:lpstr>
      <vt:lpstr>'Time &amp; Materials Proposal'!Print_Area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Tien Ngo</dc:creator>
  <cp:lastModifiedBy>Tien Ngo</cp:lastModifiedBy>
  <dcterms:created xsi:type="dcterms:W3CDTF">2025-11-05T16:33:23Z</dcterms:created>
  <dcterms:modified xsi:type="dcterms:W3CDTF">2025-11-05T17:34:05Z</dcterms:modified>
</cp:coreProperties>
</file>